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252" windowWidth="19428" windowHeight="11028" activeTab="0"/>
  </bookViews>
  <sheets>
    <sheet name="BUGET DETALIAT" sheetId="1" r:id="rId1"/>
  </sheets>
  <definedNames/>
  <calcPr fullCalcOnLoad="1"/>
</workbook>
</file>

<file path=xl/sharedStrings.xml><?xml version="1.0" encoding="utf-8"?>
<sst xmlns="http://schemas.openxmlformats.org/spreadsheetml/2006/main" count="129" uniqueCount="127">
  <si>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</si>
  <si>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</si>
  <si>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</si>
  <si>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</si>
  <si>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</si>
  <si>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</si>
  <si>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</si>
  <si>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</si>
  <si>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</si>
  <si>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1.1.2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</si>
  <si>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</si>
  <si>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</si>
  <si>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</si>
  <si>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</si>
  <si>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</si>
  <si>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</si>
  <si>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</si>
  <si>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</si>
  <si>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1.2</t>
  </si>
  <si>
    <t>1.2.1</t>
  </si>
  <si>
    <t>1.2.1.1</t>
  </si>
  <si>
    <t>1.2.1.2</t>
  </si>
  <si>
    <t>1.2.1.3</t>
  </si>
  <si>
    <t>1.2.1.4</t>
  </si>
  <si>
    <t>1.2.1.6</t>
  </si>
  <si>
    <t>1.2.1.7</t>
  </si>
  <si>
    <t>1.2.1.8</t>
  </si>
  <si>
    <t xml:space="preserve">1.1 </t>
  </si>
  <si>
    <t>2.1</t>
  </si>
  <si>
    <t>SUB-TOTAL 1.1 + 1.2</t>
  </si>
  <si>
    <t>2.1.1.6</t>
  </si>
  <si>
    <t>2.1.1.7</t>
  </si>
  <si>
    <t>2.1.1.8</t>
  </si>
  <si>
    <t>2.1.2</t>
  </si>
  <si>
    <t>2.1.2.1</t>
  </si>
  <si>
    <t>2.1.3</t>
  </si>
  <si>
    <t>2.1.3.1</t>
  </si>
  <si>
    <t>TITLU FILM:</t>
  </si>
  <si>
    <t xml:space="preserve">DISTRIBUITOR : </t>
  </si>
  <si>
    <t xml:space="preserve">DATA PREMIERA: </t>
  </si>
  <si>
    <t>RESPONSABIL APLICATIE</t>
  </si>
  <si>
    <t>COORDONATOR DISTRIBUTIE</t>
  </si>
  <si>
    <t>CANTITATE</t>
  </si>
  <si>
    <t>TOTAL</t>
  </si>
  <si>
    <t>Materiale publicitare</t>
  </si>
  <si>
    <t>PUBLICITATE</t>
  </si>
  <si>
    <t>Print afise</t>
  </si>
  <si>
    <t>Print invitatii</t>
  </si>
  <si>
    <t>Campanie Radio (spot)</t>
  </si>
  <si>
    <t>Campanie TV  (spot)</t>
  </si>
  <si>
    <t>1.1.1.9</t>
  </si>
  <si>
    <t>Campanie online</t>
  </si>
  <si>
    <t>Alte materiale publicitare (va rugam detaliati)</t>
  </si>
  <si>
    <t>Print fluturasi</t>
  </si>
  <si>
    <t>Spatiu publicitar</t>
  </si>
  <si>
    <t xml:space="preserve">Campanie TV </t>
  </si>
  <si>
    <t xml:space="preserve">Campanie Radio </t>
  </si>
  <si>
    <t>Publicatii in reviste de specialitate</t>
  </si>
  <si>
    <t>Publicatii in ziare</t>
  </si>
  <si>
    <t xml:space="preserve">Publicatii in reviste </t>
  </si>
  <si>
    <t>Altele (va rugam detaliati)</t>
  </si>
  <si>
    <t>PROMOVARE</t>
  </si>
  <si>
    <t>Materiale si evenimente promotionale</t>
  </si>
  <si>
    <t>Proiectii de presa</t>
  </si>
  <si>
    <t>Inchirieri spatii publicitare</t>
  </si>
  <si>
    <t>1.1.2.9</t>
  </si>
  <si>
    <t>Realizare materiale publicitare, afis, machete, bannere (concept si grafica)</t>
  </si>
  <si>
    <t>Banner/ mash/ roll up/spider</t>
  </si>
  <si>
    <t>Campanii online specifice</t>
  </si>
  <si>
    <t>Transport echipa pt premiera/avampremiera</t>
  </si>
  <si>
    <t>COPII DIGITALE</t>
  </si>
  <si>
    <t>KDM</t>
  </si>
  <si>
    <t>Productie DCP</t>
  </si>
  <si>
    <t>Productie DVD</t>
  </si>
  <si>
    <t>Productie Bluray</t>
  </si>
  <si>
    <t>Clone DCP</t>
  </si>
  <si>
    <t>HDD/ memory stick-uri</t>
  </si>
  <si>
    <t>Clone Bluray</t>
  </si>
  <si>
    <t>Clone DVD</t>
  </si>
  <si>
    <t>2.1.1.9</t>
  </si>
  <si>
    <t>Realizare trailer</t>
  </si>
  <si>
    <t>2.1.1.10</t>
  </si>
  <si>
    <t>Clone trailer</t>
  </si>
  <si>
    <t>2.1.1.11</t>
  </si>
  <si>
    <t xml:space="preserve">Servicii curierat </t>
  </si>
  <si>
    <t>2.1.1.12</t>
  </si>
  <si>
    <t xml:space="preserve">COSTURI PRODUCTIE </t>
  </si>
  <si>
    <t>INCHIRIERI SPATII</t>
  </si>
  <si>
    <t>3.1.2</t>
  </si>
  <si>
    <t>TOTAL 1 + 2 + 3</t>
  </si>
  <si>
    <t>1. CHELTUIELI PUBLICITATE &amp; PROMOVARE</t>
  </si>
  <si>
    <t>Buget aprobat de CNC</t>
  </si>
  <si>
    <t>Servicii traducere (dacă este cazul)</t>
  </si>
  <si>
    <t>alte surse</t>
  </si>
  <si>
    <t>contribuție proprie</t>
  </si>
  <si>
    <t>ANEXA 3 - BUGET</t>
  </si>
  <si>
    <t>3.1.3</t>
  </si>
  <si>
    <t>3.1.4</t>
  </si>
  <si>
    <t>2.1.2.2</t>
  </si>
  <si>
    <t>2.1.1</t>
  </si>
  <si>
    <t>2.1.1.1</t>
  </si>
  <si>
    <t>2.1.1.2</t>
  </si>
  <si>
    <t>2.1.1.3</t>
  </si>
  <si>
    <t>2.1.1.4</t>
  </si>
  <si>
    <t>Alte costuri (vă rugăm detaliați)</t>
  </si>
  <si>
    <t>Premiera si avampremiera (evenimente promotionale)</t>
  </si>
  <si>
    <t>Campanie online (facebook, youtube etc.)</t>
  </si>
  <si>
    <t>Distributie materiale publicitare (afise, trailer, pliante, servicii curierat etc.)</t>
  </si>
  <si>
    <t>Material de promovare (caiete de presa etc.)</t>
  </si>
  <si>
    <t>Agentii publictare, servicii PR etc.</t>
  </si>
  <si>
    <t>ONORARII ȘI REMUNERAȚII (vă rugăm detaliați)</t>
  </si>
  <si>
    <t>3.1.1.</t>
  </si>
  <si>
    <t>3.2.</t>
  </si>
  <si>
    <t>3.1.</t>
  </si>
  <si>
    <t>INCHIRIERI ECHIPAMENTE TEHNICE (vă rugăm detaliați)</t>
  </si>
  <si>
    <t>3.2.1.</t>
  </si>
  <si>
    <t>2.1.1.5</t>
  </si>
  <si>
    <t>PRET UNITAR</t>
  </si>
  <si>
    <r>
      <t xml:space="preserve"> Buget total propus de </t>
    </r>
    <r>
      <rPr>
        <b/>
        <sz val="9"/>
        <color indexed="10"/>
        <rFont val="Calibri"/>
        <family val="0"/>
      </rPr>
      <t>(</t>
    </r>
    <r>
      <rPr>
        <b/>
        <i/>
        <sz val="9"/>
        <color indexed="10"/>
        <rFont val="Calibri"/>
        <family val="2"/>
      </rPr>
      <t>DISTRIBUITOR</t>
    </r>
    <r>
      <rPr>
        <b/>
        <sz val="9"/>
        <color indexed="10"/>
        <rFont val="Calibri"/>
        <family val="0"/>
      </rPr>
      <t>)</t>
    </r>
    <r>
      <rPr>
        <b/>
        <sz val="9"/>
        <color indexed="10"/>
        <rFont val="Calibri"/>
        <family val="0"/>
      </rPr>
      <t xml:space="preserve"> </t>
    </r>
  </si>
  <si>
    <t>din care</t>
  </si>
  <si>
    <t>suma solicitată CNC</t>
  </si>
  <si>
    <t>2. COSTURI PRODUCTIE DCP, Bluray, DVD &amp; evenimenet</t>
  </si>
  <si>
    <t>2.1.4</t>
  </si>
  <si>
    <t>3. ONORARII, REMUNERATII, DREPTURI DE DISTRIBUȚIE</t>
  </si>
  <si>
    <t>CHELTUIELI LEGATE DE ACHIZIȚIONAREA DREPTURILOR DE DISTRIBUȚIE</t>
  </si>
  <si>
    <t>2.1.4.1</t>
  </si>
  <si>
    <t>2.1.3.2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</si>
</sst>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_);\(#,##0\ &quot;RON&quot;\)"/>
    <numFmt numFmtId="173" formatCode="#,##0\ &quot;RON&quot;_);[Red]\(#,##0\ &quot;RON&quot;\)"/>
    <numFmt numFmtId="174" formatCode="#,##0.00\ &quot;RON&quot;_);\(#,##0.00\ &quot;RON&quot;\)"/>
    <numFmt numFmtId="175" formatCode="#,##0.00\ &quot;RON&quot;_);[Red]\(#,##0.00\ &quot;RON&quot;\)"/>
    <numFmt numFmtId="176" formatCode="_ * #,##0_)\ &quot;RON&quot;_ ;_ * \(#,##0\)\ &quot;RON&quot;_ ;_ * &quot;-&quot;_)\ &quot;RON&quot;_ ;_ @_ "/>
    <numFmt numFmtId="177" formatCode="_ * #,##0_)\ _R_O_N_ ;_ * \(#,##0\)\ _R_O_N_ ;_ * &quot;-&quot;_)\ _R_O_N_ ;_ @_ "/>
    <numFmt numFmtId="178" formatCode="_ * #,##0.00_)\ &quot;RON&quot;_ ;_ * \(#,##0.00\)\ &quot;RON&quot;_ ;_ * &quot;-&quot;??_)\ &quot;RON&quot;_ ;_ @_ "/>
    <numFmt numFmtId="179" formatCode="_ * #,##0.00_)\ _R_O_N_ ;_ * \(#,##0.00\)\ _R_O_N_ ;_ * &quot;-&quot;??_)\ _R_O_N_ ;_ @_ "/>
    <numFmt numFmtId="180" formatCode="#,##0\ &quot;€&quot;_);\(#,##0\ &quot;€&quot;\)"/>
    <numFmt numFmtId="181" formatCode="#,##0\ &quot;€&quot;_);[Red]\(#,##0\ &quot;€&quot;\)"/>
    <numFmt numFmtId="182" formatCode="#,##0.00\ &quot;€&quot;_);\(#,##0.00\ &quot;€&quot;\)"/>
    <numFmt numFmtId="183" formatCode="#,##0.00\ &quot;€&quot;_);[Red]\(#,##0.00\ &quot;€&quot;\)"/>
    <numFmt numFmtId="184" formatCode="_ * #,##0_)\ &quot;€&quot;_ ;_ * \(#,##0\)\ &quot;€&quot;_ ;_ * &quot;-&quot;_)\ &quot;€&quot;_ ;_ @_ "/>
    <numFmt numFmtId="185" formatCode="_ * #,##0_)\ _€_ ;_ * \(#,##0\)\ _€_ ;_ * &quot;-&quot;_)\ _€_ ;_ @_ "/>
    <numFmt numFmtId="186" formatCode="_ * #,##0.00_)\ &quot;€&quot;_ ;_ * \(#,##0.00\)\ &quot;€&quot;_ ;_ * &quot;-&quot;??_)\ &quot;€&quot;_ ;_ @_ "/>
    <numFmt numFmtId="187" formatCode="_ * #,##0.00_)\ _€_ ;_ * \(#,##0.00\)\ _€_ ;_ * &quot;-&quot;??_)\ _€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([$€-2]\ * #,##0.00_);_([$€-2]\ * \(#,##0.00\);_([$€-2]\ * &quot;-&quot;??_);_(@_)"/>
    <numFmt numFmtId="197" formatCode="_([$€-2]\ * #,##0.0_);_([$€-2]\ * \(#,##0.0\);_([$€-2]\ 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RON]\ #,##0.00"/>
    <numFmt numFmtId="203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0"/>
    </font>
    <font>
      <b/>
      <i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9"/>
      <name val="Calibri"/>
      <family val="2"/>
    </font>
    <font>
      <sz val="11"/>
      <name val="Calibri"/>
      <family val="2"/>
    </font>
    <font>
      <sz val="13"/>
      <color indexed="8"/>
      <name val="Wingdings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26"/>
      <color theme="0"/>
      <name val="Calibri"/>
      <family val="2"/>
    </font>
    <font>
      <b/>
      <sz val="12"/>
      <color theme="0"/>
      <name val="Calibri"/>
      <family val="2"/>
    </font>
    <font>
      <sz val="13"/>
      <color rgb="FF000000"/>
      <name val="Wingdings"/>
      <family val="0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53" fillId="33" borderId="13" xfId="0" applyFont="1" applyFill="1" applyBorder="1" applyAlignment="1">
      <alignment wrapText="1"/>
    </xf>
    <xf numFmtId="0" fontId="53" fillId="33" borderId="14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4" fillId="3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35" borderId="10" xfId="0" applyFont="1" applyFill="1" applyBorder="1" applyAlignment="1">
      <alignment horizontal="left"/>
    </xf>
    <xf numFmtId="0" fontId="49" fillId="35" borderId="13" xfId="0" applyFont="1" applyFill="1" applyBorder="1" applyAlignment="1">
      <alignment horizontal="left"/>
    </xf>
    <xf numFmtId="0" fontId="49" fillId="35" borderId="14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9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49" fillId="0" borderId="13" xfId="0" applyFont="1" applyBorder="1" applyAlignment="1">
      <alignment/>
    </xf>
    <xf numFmtId="0" fontId="49" fillId="0" borderId="13" xfId="0" applyFont="1" applyFill="1" applyBorder="1" applyAlignment="1">
      <alignment/>
    </xf>
    <xf numFmtId="0" fontId="54" fillId="34" borderId="15" xfId="0" applyFont="1" applyFill="1" applyBorder="1" applyAlignment="1">
      <alignment horizontal="left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6" borderId="10" xfId="0" applyFill="1" applyBorder="1" applyAlignment="1">
      <alignment/>
    </xf>
    <xf numFmtId="0" fontId="49" fillId="36" borderId="13" xfId="0" applyFont="1" applyFill="1" applyBorder="1" applyAlignment="1">
      <alignment/>
    </xf>
    <xf numFmtId="0" fontId="0" fillId="36" borderId="0" xfId="0" applyFill="1" applyAlignment="1">
      <alignment/>
    </xf>
    <xf numFmtId="202" fontId="0" fillId="0" borderId="0" xfId="0" applyNumberFormat="1" applyAlignment="1">
      <alignment/>
    </xf>
    <xf numFmtId="202" fontId="53" fillId="33" borderId="13" xfId="0" applyNumberFormat="1" applyFont="1" applyFill="1" applyBorder="1" applyAlignment="1">
      <alignment horizontal="center" vertical="center" wrapText="1"/>
    </xf>
    <xf numFmtId="202" fontId="0" fillId="0" borderId="13" xfId="0" applyNumberFormat="1" applyBorder="1" applyAlignment="1">
      <alignment/>
    </xf>
    <xf numFmtId="202" fontId="49" fillId="35" borderId="13" xfId="0" applyNumberFormat="1" applyFont="1" applyFill="1" applyBorder="1" applyAlignment="1">
      <alignment horizontal="left"/>
    </xf>
    <xf numFmtId="202" fontId="0" fillId="36" borderId="13" xfId="0" applyNumberFormat="1" applyFill="1" applyBorder="1" applyAlignment="1">
      <alignment/>
    </xf>
    <xf numFmtId="202" fontId="0" fillId="0" borderId="13" xfId="44" applyNumberFormat="1" applyFont="1" applyBorder="1" applyAlignment="1">
      <alignment/>
    </xf>
    <xf numFmtId="202" fontId="0" fillId="0" borderId="13" xfId="0" applyNumberFormat="1" applyBorder="1" applyAlignment="1">
      <alignment/>
    </xf>
    <xf numFmtId="202" fontId="0" fillId="35" borderId="13" xfId="0" applyNumberFormat="1" applyFill="1" applyBorder="1" applyAlignment="1">
      <alignment/>
    </xf>
    <xf numFmtId="202" fontId="54" fillId="34" borderId="13" xfId="0" applyNumberFormat="1" applyFont="1" applyFill="1" applyBorder="1" applyAlignment="1">
      <alignment horizontal="center"/>
    </xf>
    <xf numFmtId="202" fontId="55" fillId="36" borderId="13" xfId="0" applyNumberFormat="1" applyFont="1" applyFill="1" applyBorder="1" applyAlignment="1">
      <alignment vertical="center"/>
    </xf>
    <xf numFmtId="202" fontId="55" fillId="0" borderId="13" xfId="0" applyNumberFormat="1" applyFont="1" applyFill="1" applyBorder="1" applyAlignment="1">
      <alignment vertical="center"/>
    </xf>
    <xf numFmtId="202" fontId="0" fillId="36" borderId="13" xfId="0" applyNumberFormat="1" applyFill="1" applyBorder="1" applyAlignment="1">
      <alignment/>
    </xf>
    <xf numFmtId="202" fontId="36" fillId="34" borderId="16" xfId="0" applyNumberFormat="1" applyFont="1" applyFill="1" applyBorder="1" applyAlignment="1">
      <alignment horizontal="center"/>
    </xf>
    <xf numFmtId="202" fontId="0" fillId="0" borderId="0" xfId="0" applyNumberFormat="1" applyBorder="1" applyAlignment="1">
      <alignment/>
    </xf>
    <xf numFmtId="0" fontId="54" fillId="34" borderId="18" xfId="0" applyFont="1" applyFill="1" applyBorder="1" applyAlignment="1">
      <alignment/>
    </xf>
    <xf numFmtId="0" fontId="54" fillId="34" borderId="19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9" fillId="37" borderId="13" xfId="0" applyFont="1" applyFill="1" applyBorder="1" applyAlignment="1">
      <alignment/>
    </xf>
    <xf numFmtId="202" fontId="55" fillId="37" borderId="13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56" fillId="34" borderId="19" xfId="0" applyNumberFormat="1" applyFont="1" applyFill="1" applyBorder="1" applyAlignment="1">
      <alignment horizontal="right"/>
    </xf>
    <xf numFmtId="3" fontId="0" fillId="0" borderId="19" xfId="44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30" fillId="0" borderId="19" xfId="0" applyNumberFormat="1" applyFont="1" applyFill="1" applyBorder="1" applyAlignment="1">
      <alignment horizontal="right"/>
    </xf>
    <xf numFmtId="3" fontId="55" fillId="0" borderId="13" xfId="0" applyNumberFormat="1" applyFont="1" applyFill="1" applyBorder="1" applyAlignment="1">
      <alignment horizontal="right" vertical="center"/>
    </xf>
    <xf numFmtId="3" fontId="28" fillId="0" borderId="13" xfId="0" applyNumberFormat="1" applyFont="1" applyFill="1" applyBorder="1" applyAlignment="1">
      <alignment horizontal="right" vertical="center"/>
    </xf>
    <xf numFmtId="3" fontId="49" fillId="38" borderId="20" xfId="0" applyNumberFormat="1" applyFont="1" applyFill="1" applyBorder="1" applyAlignment="1">
      <alignment horizontal="right"/>
    </xf>
    <xf numFmtId="3" fontId="49" fillId="38" borderId="12" xfId="0" applyNumberFormat="1" applyFont="1" applyFill="1" applyBorder="1" applyAlignment="1">
      <alignment horizontal="right"/>
    </xf>
    <xf numFmtId="3" fontId="0" fillId="0" borderId="13" xfId="44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55" fillId="37" borderId="13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left"/>
    </xf>
    <xf numFmtId="0" fontId="49" fillId="38" borderId="11" xfId="0" applyFont="1" applyFill="1" applyBorder="1" applyAlignment="1">
      <alignment horizontal="right"/>
    </xf>
    <xf numFmtId="202" fontId="49" fillId="38" borderId="12" xfId="0" applyNumberFormat="1" applyFont="1" applyFill="1" applyBorder="1" applyAlignment="1">
      <alignment horizontal="right"/>
    </xf>
    <xf numFmtId="0" fontId="49" fillId="38" borderId="21" xfId="0" applyFont="1" applyFill="1" applyBorder="1" applyAlignment="1">
      <alignment horizontal="right"/>
    </xf>
    <xf numFmtId="202" fontId="49" fillId="38" borderId="2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horizontal="left"/>
    </xf>
    <xf numFmtId="0" fontId="53" fillId="33" borderId="13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49" fillId="36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3" fontId="53" fillId="33" borderId="22" xfId="0" applyNumberFormat="1" applyFont="1" applyFill="1" applyBorder="1" applyAlignment="1">
      <alignment horizontal="center" vertical="center" wrapText="1"/>
    </xf>
    <xf numFmtId="3" fontId="54" fillId="34" borderId="23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49" fillId="35" borderId="22" xfId="0" applyNumberFormat="1" applyFont="1" applyFill="1" applyBorder="1" applyAlignment="1">
      <alignment horizontal="right"/>
    </xf>
    <xf numFmtId="3" fontId="0" fillId="36" borderId="22" xfId="0" applyNumberFormat="1" applyFill="1" applyBorder="1" applyAlignment="1">
      <alignment horizontal="right"/>
    </xf>
    <xf numFmtId="3" fontId="0" fillId="38" borderId="22" xfId="44" applyNumberFormat="1" applyFont="1" applyFill="1" applyBorder="1" applyAlignment="1">
      <alignment horizontal="right"/>
    </xf>
    <xf numFmtId="3" fontId="0" fillId="38" borderId="22" xfId="0" applyNumberFormat="1" applyFill="1" applyBorder="1" applyAlignment="1">
      <alignment horizontal="right"/>
    </xf>
    <xf numFmtId="0" fontId="0" fillId="35" borderId="10" xfId="0" applyFill="1" applyBorder="1" applyAlignment="1">
      <alignment/>
    </xf>
    <xf numFmtId="3" fontId="0" fillId="35" borderId="22" xfId="0" applyNumberFormat="1" applyFill="1" applyBorder="1" applyAlignment="1">
      <alignment horizontal="right"/>
    </xf>
    <xf numFmtId="0" fontId="54" fillId="34" borderId="10" xfId="0" applyFont="1" applyFill="1" applyBorder="1" applyAlignment="1">
      <alignment horizontal="center"/>
    </xf>
    <xf numFmtId="3" fontId="54" fillId="34" borderId="22" xfId="0" applyNumberFormat="1" applyFont="1" applyFill="1" applyBorder="1" applyAlignment="1">
      <alignment horizontal="right"/>
    </xf>
    <xf numFmtId="3" fontId="30" fillId="38" borderId="22" xfId="0" applyNumberFormat="1" applyFont="1" applyFill="1" applyBorder="1" applyAlignment="1">
      <alignment horizontal="right"/>
    </xf>
    <xf numFmtId="3" fontId="30" fillId="35" borderId="22" xfId="0" applyNumberFormat="1" applyFont="1" applyFill="1" applyBorder="1" applyAlignment="1">
      <alignment horizontal="right"/>
    </xf>
    <xf numFmtId="0" fontId="55" fillId="36" borderId="10" xfId="0" applyFont="1" applyFill="1" applyBorder="1" applyAlignment="1">
      <alignment vertical="center"/>
    </xf>
    <xf numFmtId="3" fontId="27" fillId="36" borderId="22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vertical="center"/>
    </xf>
    <xf numFmtId="3" fontId="55" fillId="38" borderId="22" xfId="0" applyNumberFormat="1" applyFont="1" applyFill="1" applyBorder="1" applyAlignment="1">
      <alignment horizontal="right" vertical="center"/>
    </xf>
    <xf numFmtId="3" fontId="28" fillId="38" borderId="22" xfId="0" applyNumberFormat="1" applyFont="1" applyFill="1" applyBorder="1" applyAlignment="1">
      <alignment horizontal="right" vertical="center"/>
    </xf>
    <xf numFmtId="3" fontId="49" fillId="36" borderId="22" xfId="0" applyNumberFormat="1" applyFont="1" applyFill="1" applyBorder="1" applyAlignment="1">
      <alignment horizontal="right"/>
    </xf>
    <xf numFmtId="3" fontId="30" fillId="38" borderId="22" xfId="0" applyNumberFormat="1" applyFont="1" applyFill="1" applyBorder="1" applyAlignment="1">
      <alignment horizontal="right" vertical="center"/>
    </xf>
    <xf numFmtId="0" fontId="55" fillId="37" borderId="10" xfId="0" applyFont="1" applyFill="1" applyBorder="1" applyAlignment="1">
      <alignment vertical="center"/>
    </xf>
    <xf numFmtId="0" fontId="36" fillId="34" borderId="15" xfId="0" applyFont="1" applyFill="1" applyBorder="1" applyAlignment="1">
      <alignment horizontal="center"/>
    </xf>
    <xf numFmtId="3" fontId="54" fillId="34" borderId="24" xfId="0" applyNumberFormat="1" applyFont="1" applyFill="1" applyBorder="1" applyAlignment="1">
      <alignment horizontal="right"/>
    </xf>
    <xf numFmtId="0" fontId="53" fillId="33" borderId="22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8" xfId="44" applyNumberFormat="1" applyFont="1" applyFill="1" applyBorder="1" applyAlignment="1">
      <alignment horizontal="right"/>
    </xf>
    <xf numFmtId="3" fontId="0" fillId="0" borderId="23" xfId="44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56" fillId="34" borderId="18" xfId="0" applyNumberFormat="1" applyFont="1" applyFill="1" applyBorder="1" applyAlignment="1">
      <alignment horizontal="right"/>
    </xf>
    <xf numFmtId="3" fontId="56" fillId="34" borderId="23" xfId="0" applyNumberFormat="1" applyFont="1" applyFill="1" applyBorder="1" applyAlignment="1">
      <alignment horizontal="right"/>
    </xf>
    <xf numFmtId="3" fontId="30" fillId="0" borderId="18" xfId="0" applyNumberFormat="1" applyFont="1" applyFill="1" applyBorder="1" applyAlignment="1">
      <alignment horizontal="right"/>
    </xf>
    <xf numFmtId="3" fontId="30" fillId="0" borderId="23" xfId="0" applyNumberFormat="1" applyFont="1" applyFill="1" applyBorder="1" applyAlignment="1">
      <alignment horizontal="right"/>
    </xf>
    <xf numFmtId="3" fontId="55" fillId="0" borderId="10" xfId="0" applyNumberFormat="1" applyFont="1" applyFill="1" applyBorder="1" applyAlignment="1">
      <alignment horizontal="right" vertical="center"/>
    </xf>
    <xf numFmtId="3" fontId="55" fillId="0" borderId="22" xfId="0" applyNumberFormat="1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>
      <alignment horizontal="right" vertical="center"/>
    </xf>
    <xf numFmtId="3" fontId="0" fillId="0" borderId="10" xfId="44" applyNumberFormat="1" applyFont="1" applyFill="1" applyBorder="1" applyAlignment="1">
      <alignment horizontal="right"/>
    </xf>
    <xf numFmtId="3" fontId="0" fillId="0" borderId="22" xfId="44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55" fillId="37" borderId="10" xfId="0" applyNumberFormat="1" applyFont="1" applyFill="1" applyBorder="1" applyAlignment="1">
      <alignment horizontal="right" vertical="center"/>
    </xf>
    <xf numFmtId="3" fontId="55" fillId="37" borderId="2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50" fillId="0" borderId="14" xfId="0" applyFont="1" applyBorder="1" applyAlignment="1">
      <alignment/>
    </xf>
    <xf numFmtId="3" fontId="50" fillId="0" borderId="0" xfId="0" applyNumberFormat="1" applyFont="1" applyBorder="1" applyAlignment="1">
      <alignment horizontal="right"/>
    </xf>
    <xf numFmtId="0" fontId="49" fillId="24" borderId="25" xfId="0" applyFont="1" applyFill="1" applyBorder="1" applyAlignment="1">
      <alignment horizontal="center" vertical="center"/>
    </xf>
    <xf numFmtId="0" fontId="53" fillId="24" borderId="23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49" fillId="35" borderId="23" xfId="0" applyFont="1" applyFill="1" applyBorder="1" applyAlignment="1">
      <alignment horizontal="left"/>
    </xf>
    <xf numFmtId="0" fontId="0" fillId="36" borderId="23" xfId="0" applyFill="1" applyBorder="1" applyAlignment="1">
      <alignment/>
    </xf>
    <xf numFmtId="0" fontId="0" fillId="0" borderId="23" xfId="0" applyBorder="1" applyAlignment="1">
      <alignment/>
    </xf>
    <xf numFmtId="0" fontId="0" fillId="35" borderId="23" xfId="0" applyFill="1" applyBorder="1" applyAlignment="1">
      <alignment/>
    </xf>
    <xf numFmtId="0" fontId="55" fillId="36" borderId="23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0" fillId="36" borderId="23" xfId="0" applyFill="1" applyBorder="1" applyAlignment="1">
      <alignment/>
    </xf>
    <xf numFmtId="0" fontId="49" fillId="0" borderId="0" xfId="0" applyFont="1" applyBorder="1" applyAlignment="1">
      <alignment/>
    </xf>
    <xf numFmtId="0" fontId="49" fillId="37" borderId="0" xfId="0" applyFont="1" applyFill="1" applyBorder="1" applyAlignment="1">
      <alignment/>
    </xf>
    <xf numFmtId="0" fontId="55" fillId="37" borderId="23" xfId="0" applyFont="1" applyFill="1" applyBorder="1" applyAlignment="1">
      <alignment vertical="center"/>
    </xf>
    <xf numFmtId="0" fontId="36" fillId="34" borderId="26" xfId="0" applyFont="1" applyFill="1" applyBorder="1" applyAlignment="1">
      <alignment horizontal="center"/>
    </xf>
    <xf numFmtId="3" fontId="0" fillId="38" borderId="27" xfId="0" applyNumberFormat="1" applyFill="1" applyBorder="1" applyAlignment="1">
      <alignment horizontal="center"/>
    </xf>
    <xf numFmtId="3" fontId="0" fillId="38" borderId="26" xfId="0" applyNumberFormat="1" applyFill="1" applyBorder="1" applyAlignment="1">
      <alignment horizontal="center"/>
    </xf>
    <xf numFmtId="3" fontId="0" fillId="38" borderId="12" xfId="0" applyNumberFormat="1" applyFill="1" applyBorder="1" applyAlignment="1">
      <alignment horizontal="center"/>
    </xf>
    <xf numFmtId="3" fontId="0" fillId="38" borderId="28" xfId="0" applyNumberForma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3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36"/>
  <sheetViews>
    <sheetView tabSelected="1" zoomScalePageLayoutView="0" workbookViewId="0" topLeftCell="A1">
      <selection activeCell="M103" sqref="M103"/>
    </sheetView>
  </sheetViews>
  <sheetFormatPr defaultColWidth="9.140625" defaultRowHeight="15"/>
  <cols>
    <col min="1" max="1" width="12.8515625" style="0" customWidth="1"/>
    <col min="2" max="2" width="8.57421875" style="0" customWidth="1"/>
    <col min="3" max="3" width="63.00390625" style="0" bestFit="1" customWidth="1"/>
    <col min="4" max="4" width="9.140625" style="0" customWidth="1"/>
    <col min="5" max="5" width="10.140625" style="40" customWidth="1"/>
    <col min="6" max="6" width="11.421875" style="60" customWidth="1"/>
    <col min="7" max="7" width="13.57421875" style="60" customWidth="1"/>
    <col min="8" max="8" width="9.8515625" style="60" customWidth="1"/>
    <col min="9" max="9" width="10.8515625" style="60" customWidth="1"/>
    <col min="10" max="10" width="17.8515625" style="0" customWidth="1"/>
  </cols>
  <sheetData>
    <row r="1" ht="15" thickBot="1"/>
    <row r="2" spans="1:9" ht="18">
      <c r="A2" s="1" t="s">
        <v>95</v>
      </c>
      <c r="D2" s="75"/>
      <c r="E2" s="76"/>
      <c r="F2" s="70" t="s">
        <v>40</v>
      </c>
      <c r="G2" s="150"/>
      <c r="H2" s="150"/>
      <c r="I2" s="151"/>
    </row>
    <row r="3" spans="4:9" ht="16.5" customHeight="1" thickBot="1">
      <c r="D3" s="77"/>
      <c r="E3" s="78"/>
      <c r="F3" s="69" t="s">
        <v>41</v>
      </c>
      <c r="G3" s="148"/>
      <c r="H3" s="148"/>
      <c r="I3" s="149"/>
    </row>
    <row r="4" spans="1:3" ht="14.25">
      <c r="A4" s="152" t="s">
        <v>37</v>
      </c>
      <c r="B4" s="152"/>
      <c r="C4" s="152"/>
    </row>
    <row r="5" spans="1:3" ht="14.25">
      <c r="A5" s="152" t="s">
        <v>38</v>
      </c>
      <c r="B5" s="152"/>
      <c r="C5" s="152"/>
    </row>
    <row r="6" spans="1:9" s="35" customFormat="1" ht="14.25">
      <c r="A6" s="152" t="s">
        <v>39</v>
      </c>
      <c r="B6" s="152"/>
      <c r="C6" s="152"/>
      <c r="E6" s="40"/>
      <c r="F6" s="60"/>
      <c r="G6" s="60"/>
      <c r="H6" s="60"/>
      <c r="I6" s="60"/>
    </row>
    <row r="7" spans="1:9" s="35" customFormat="1" ht="14.25">
      <c r="A7" s="36"/>
      <c r="B7" s="36"/>
      <c r="C7" s="36"/>
      <c r="E7" s="40"/>
      <c r="F7" s="60"/>
      <c r="G7" s="60"/>
      <c r="H7" s="60"/>
      <c r="I7" s="60"/>
    </row>
    <row r="9" ht="2.25" customHeight="1" thickBot="1"/>
    <row r="10" spans="1:10" ht="38.25" customHeight="1">
      <c r="A10" s="5"/>
      <c r="B10" s="6"/>
      <c r="C10" s="6"/>
      <c r="D10" s="153" t="s">
        <v>118</v>
      </c>
      <c r="E10" s="154"/>
      <c r="F10" s="155"/>
      <c r="G10" s="153" t="s">
        <v>119</v>
      </c>
      <c r="H10" s="154"/>
      <c r="I10" s="155"/>
      <c r="J10" s="133" t="s">
        <v>91</v>
      </c>
    </row>
    <row r="11" spans="1:13" ht="24">
      <c r="A11" s="7"/>
      <c r="B11" s="8"/>
      <c r="C11" s="9"/>
      <c r="D11" s="10" t="s">
        <v>42</v>
      </c>
      <c r="E11" s="41" t="s">
        <v>117</v>
      </c>
      <c r="F11" s="86" t="s">
        <v>43</v>
      </c>
      <c r="G11" s="10" t="s">
        <v>120</v>
      </c>
      <c r="H11" s="80" t="s">
        <v>93</v>
      </c>
      <c r="I11" s="109" t="s">
        <v>94</v>
      </c>
      <c r="J11" s="134" t="s">
        <v>43</v>
      </c>
      <c r="K11" s="12"/>
      <c r="L11" s="12"/>
      <c r="M11" s="12"/>
    </row>
    <row r="12" spans="1:13" ht="18">
      <c r="A12" s="54" t="s">
        <v>90</v>
      </c>
      <c r="B12" s="55"/>
      <c r="C12" s="55"/>
      <c r="D12" s="54"/>
      <c r="E12" s="55"/>
      <c r="F12" s="87">
        <f>F14+F41</f>
        <v>0</v>
      </c>
      <c r="G12" s="87">
        <f>G14+G41</f>
        <v>0</v>
      </c>
      <c r="H12" s="87">
        <f>H14+H41</f>
        <v>0</v>
      </c>
      <c r="I12" s="87">
        <f>I14+I41</f>
        <v>0</v>
      </c>
      <c r="J12" s="135"/>
      <c r="K12" s="13"/>
      <c r="L12" s="13"/>
      <c r="M12" s="13"/>
    </row>
    <row r="13" spans="1:10" ht="14.25">
      <c r="A13" s="2"/>
      <c r="B13" s="16"/>
      <c r="C13" s="17"/>
      <c r="D13" s="2"/>
      <c r="E13" s="42"/>
      <c r="F13" s="88"/>
      <c r="G13" s="110"/>
      <c r="H13" s="62"/>
      <c r="I13" s="111"/>
      <c r="J13" s="136"/>
    </row>
    <row r="14" spans="1:10" ht="14.25">
      <c r="A14" s="18" t="s">
        <v>27</v>
      </c>
      <c r="B14" s="19"/>
      <c r="C14" s="20" t="s">
        <v>45</v>
      </c>
      <c r="D14" s="18"/>
      <c r="E14" s="43"/>
      <c r="F14" s="89">
        <f>F16+F28</f>
        <v>0</v>
      </c>
      <c r="G14" s="89">
        <f>G16+G28</f>
        <v>0</v>
      </c>
      <c r="H14" s="89">
        <f>H16+H28</f>
        <v>0</v>
      </c>
      <c r="I14" s="89">
        <f>I16+I28</f>
        <v>0</v>
      </c>
      <c r="J14" s="137"/>
    </row>
    <row r="15" spans="1:10" ht="14.25">
      <c r="A15" s="2"/>
      <c r="B15" s="16"/>
      <c r="C15" s="17"/>
      <c r="D15" s="2"/>
      <c r="E15" s="42"/>
      <c r="F15" s="88"/>
      <c r="G15" s="110"/>
      <c r="H15" s="62"/>
      <c r="I15" s="111"/>
      <c r="J15" s="136"/>
    </row>
    <row r="16" spans="1:10" ht="14.25">
      <c r="A16" s="27"/>
      <c r="B16" s="28" t="s">
        <v>0</v>
      </c>
      <c r="C16" s="81" t="s">
        <v>44</v>
      </c>
      <c r="D16" s="27"/>
      <c r="E16" s="44"/>
      <c r="F16" s="90">
        <f>SUM(F18:F27)</f>
        <v>0</v>
      </c>
      <c r="G16" s="90">
        <f>SUM(G18:G27)</f>
        <v>0</v>
      </c>
      <c r="H16" s="90">
        <f>SUM(H18:H27)</f>
        <v>0</v>
      </c>
      <c r="I16" s="90">
        <f>SUM(I18:I27)</f>
        <v>0</v>
      </c>
      <c r="J16" s="138"/>
    </row>
    <row r="17" spans="1:10" ht="14.25">
      <c r="A17" s="21"/>
      <c r="B17" s="22"/>
      <c r="C17" s="24"/>
      <c r="D17" s="21"/>
      <c r="E17" s="45"/>
      <c r="F17" s="91"/>
      <c r="G17" s="112"/>
      <c r="H17" s="64"/>
      <c r="I17" s="113"/>
      <c r="J17" s="139"/>
    </row>
    <row r="18" spans="1:10" ht="14.25">
      <c r="A18" s="21"/>
      <c r="B18" s="22" t="s">
        <v>1</v>
      </c>
      <c r="C18" s="24" t="s">
        <v>66</v>
      </c>
      <c r="D18" s="21"/>
      <c r="E18" s="45"/>
      <c r="F18" s="91">
        <f>D18*E18</f>
        <v>0</v>
      </c>
      <c r="G18" s="112"/>
      <c r="H18" s="64"/>
      <c r="I18" s="113"/>
      <c r="J18" s="139"/>
    </row>
    <row r="19" spans="1:10" ht="14.25">
      <c r="A19" s="21"/>
      <c r="B19" s="22" t="s">
        <v>2</v>
      </c>
      <c r="C19" s="24" t="s">
        <v>46</v>
      </c>
      <c r="D19" s="21"/>
      <c r="E19" s="45"/>
      <c r="F19" s="91">
        <f aca="true" t="shared" si="0" ref="F19:F26">D19*E19</f>
        <v>0</v>
      </c>
      <c r="G19" s="112"/>
      <c r="H19" s="64"/>
      <c r="I19" s="113"/>
      <c r="J19" s="139"/>
    </row>
    <row r="20" spans="1:10" s="35" customFormat="1" ht="14.25">
      <c r="A20" s="21"/>
      <c r="B20" s="22" t="s">
        <v>3</v>
      </c>
      <c r="C20" s="24" t="s">
        <v>47</v>
      </c>
      <c r="D20" s="21"/>
      <c r="E20" s="45"/>
      <c r="F20" s="91">
        <f t="shared" si="0"/>
        <v>0</v>
      </c>
      <c r="G20" s="112"/>
      <c r="H20" s="64"/>
      <c r="I20" s="113"/>
      <c r="J20" s="139"/>
    </row>
    <row r="21" spans="1:10" s="35" customFormat="1" ht="14.25">
      <c r="A21" s="21"/>
      <c r="B21" s="22" t="s">
        <v>4</v>
      </c>
      <c r="C21" s="24" t="s">
        <v>53</v>
      </c>
      <c r="D21" s="21"/>
      <c r="E21" s="45"/>
      <c r="F21" s="91">
        <f t="shared" si="0"/>
        <v>0</v>
      </c>
      <c r="G21" s="112"/>
      <c r="H21" s="64"/>
      <c r="I21" s="113"/>
      <c r="J21" s="139"/>
    </row>
    <row r="22" spans="1:10" ht="14.25">
      <c r="A22" s="21"/>
      <c r="B22" s="22" t="s">
        <v>5</v>
      </c>
      <c r="C22" s="24" t="s">
        <v>67</v>
      </c>
      <c r="D22" s="21"/>
      <c r="E22" s="45"/>
      <c r="F22" s="91">
        <f t="shared" si="0"/>
        <v>0</v>
      </c>
      <c r="G22" s="112"/>
      <c r="H22" s="64"/>
      <c r="I22" s="113"/>
      <c r="J22" s="139"/>
    </row>
    <row r="23" spans="1:10" ht="14.25">
      <c r="A23" s="21"/>
      <c r="B23" s="22" t="s">
        <v>6</v>
      </c>
      <c r="C23" s="24" t="s">
        <v>49</v>
      </c>
      <c r="D23" s="21"/>
      <c r="E23" s="45"/>
      <c r="F23" s="91">
        <f t="shared" si="0"/>
        <v>0</v>
      </c>
      <c r="G23" s="112"/>
      <c r="H23" s="64"/>
      <c r="I23" s="113"/>
      <c r="J23" s="139"/>
    </row>
    <row r="24" spans="1:10" s="35" customFormat="1" ht="14.25">
      <c r="A24" s="21"/>
      <c r="B24" s="22" t="s">
        <v>7</v>
      </c>
      <c r="C24" s="24" t="s">
        <v>48</v>
      </c>
      <c r="D24" s="21"/>
      <c r="E24" s="45"/>
      <c r="F24" s="91">
        <f t="shared" si="0"/>
        <v>0</v>
      </c>
      <c r="G24" s="112"/>
      <c r="H24" s="64"/>
      <c r="I24" s="113"/>
      <c r="J24" s="139"/>
    </row>
    <row r="25" spans="1:10" ht="14.25">
      <c r="A25" s="21"/>
      <c r="B25" s="22" t="s">
        <v>8</v>
      </c>
      <c r="C25" s="24" t="s">
        <v>51</v>
      </c>
      <c r="D25" s="21"/>
      <c r="E25" s="45"/>
      <c r="F25" s="91">
        <f t="shared" si="0"/>
        <v>0</v>
      </c>
      <c r="G25" s="112"/>
      <c r="H25" s="64"/>
      <c r="I25" s="113"/>
      <c r="J25" s="139"/>
    </row>
    <row r="26" spans="1:10" ht="14.25">
      <c r="A26" s="21"/>
      <c r="B26" s="22" t="s">
        <v>50</v>
      </c>
      <c r="C26" s="24" t="s">
        <v>52</v>
      </c>
      <c r="D26" s="21"/>
      <c r="E26" s="45"/>
      <c r="F26" s="91">
        <f t="shared" si="0"/>
        <v>0</v>
      </c>
      <c r="G26" s="112"/>
      <c r="H26" s="64"/>
      <c r="I26" s="113"/>
      <c r="J26" s="139"/>
    </row>
    <row r="27" spans="1:10" ht="14.25">
      <c r="A27" s="21"/>
      <c r="B27" s="23"/>
      <c r="C27" s="24"/>
      <c r="D27" s="21"/>
      <c r="E27" s="46"/>
      <c r="F27" s="92"/>
      <c r="G27" s="114"/>
      <c r="H27" s="65"/>
      <c r="I27" s="115"/>
      <c r="J27" s="139"/>
    </row>
    <row r="28" spans="1:10" ht="14.25">
      <c r="A28" s="27"/>
      <c r="B28" s="28" t="s">
        <v>9</v>
      </c>
      <c r="C28" s="81" t="s">
        <v>54</v>
      </c>
      <c r="D28" s="27"/>
      <c r="E28" s="44"/>
      <c r="F28" s="90">
        <f>SUM(F30:F38)</f>
        <v>0</v>
      </c>
      <c r="G28" s="90">
        <f>SUM(G30:G38)</f>
        <v>0</v>
      </c>
      <c r="H28" s="90">
        <f>SUM(H30:H38)</f>
        <v>0</v>
      </c>
      <c r="I28" s="90">
        <f>SUM(I30:I38)</f>
        <v>0</v>
      </c>
      <c r="J28" s="138"/>
    </row>
    <row r="29" spans="1:10" ht="14.25">
      <c r="A29" s="21"/>
      <c r="B29" s="22"/>
      <c r="C29" s="24"/>
      <c r="D29" s="21"/>
      <c r="E29" s="46"/>
      <c r="F29" s="92"/>
      <c r="G29" s="114"/>
      <c r="H29" s="65"/>
      <c r="I29" s="115"/>
      <c r="J29" s="139"/>
    </row>
    <row r="30" spans="1:10" ht="14.25">
      <c r="A30" s="21"/>
      <c r="B30" s="22" t="s">
        <v>10</v>
      </c>
      <c r="C30" s="24" t="s">
        <v>107</v>
      </c>
      <c r="D30" s="21"/>
      <c r="E30" s="45"/>
      <c r="F30" s="91">
        <f>D30*E30</f>
        <v>0</v>
      </c>
      <c r="G30" s="112"/>
      <c r="H30" s="64"/>
      <c r="I30" s="113"/>
      <c r="J30" s="139"/>
    </row>
    <row r="31" spans="1:10" s="35" customFormat="1" ht="14.25">
      <c r="A31" s="21"/>
      <c r="B31" s="22" t="s">
        <v>11</v>
      </c>
      <c r="C31" s="24" t="s">
        <v>64</v>
      </c>
      <c r="D31" s="21"/>
      <c r="E31" s="45"/>
      <c r="F31" s="91">
        <f aca="true" t="shared" si="1" ref="F31:F39">D31*E31</f>
        <v>0</v>
      </c>
      <c r="G31" s="112"/>
      <c r="H31" s="64"/>
      <c r="I31" s="113"/>
      <c r="J31" s="139"/>
    </row>
    <row r="32" spans="1:10" ht="14.25">
      <c r="A32" s="21"/>
      <c r="B32" s="22" t="s">
        <v>12</v>
      </c>
      <c r="C32" s="24" t="s">
        <v>55</v>
      </c>
      <c r="D32" s="21"/>
      <c r="E32" s="45"/>
      <c r="F32" s="91">
        <f t="shared" si="1"/>
        <v>0</v>
      </c>
      <c r="G32" s="112"/>
      <c r="H32" s="64"/>
      <c r="I32" s="113"/>
      <c r="J32" s="139"/>
    </row>
    <row r="33" spans="1:10" ht="14.25">
      <c r="A33" s="21"/>
      <c r="B33" s="22" t="s">
        <v>13</v>
      </c>
      <c r="C33" s="24" t="s">
        <v>56</v>
      </c>
      <c r="D33" s="21"/>
      <c r="E33" s="45"/>
      <c r="F33" s="91">
        <f t="shared" si="1"/>
        <v>0</v>
      </c>
      <c r="G33" s="112"/>
      <c r="H33" s="64"/>
      <c r="I33" s="113"/>
      <c r="J33" s="139"/>
    </row>
    <row r="34" spans="1:10" ht="14.25">
      <c r="A34" s="21"/>
      <c r="B34" s="22" t="s">
        <v>14</v>
      </c>
      <c r="C34" s="24" t="s">
        <v>106</v>
      </c>
      <c r="D34" s="21"/>
      <c r="E34" s="45"/>
      <c r="F34" s="91">
        <f t="shared" si="1"/>
        <v>0</v>
      </c>
      <c r="G34" s="112"/>
      <c r="H34" s="64"/>
      <c r="I34" s="113"/>
      <c r="J34" s="139"/>
    </row>
    <row r="35" spans="1:10" ht="14.25">
      <c r="A35" s="21"/>
      <c r="B35" s="22" t="s">
        <v>15</v>
      </c>
      <c r="C35" s="24" t="s">
        <v>57</v>
      </c>
      <c r="D35" s="21"/>
      <c r="E35" s="45"/>
      <c r="F35" s="91">
        <f t="shared" si="1"/>
        <v>0</v>
      </c>
      <c r="G35" s="112"/>
      <c r="H35" s="64"/>
      <c r="I35" s="113"/>
      <c r="J35" s="139"/>
    </row>
    <row r="36" spans="1:10" ht="14.25">
      <c r="A36" s="21"/>
      <c r="B36" s="22" t="s">
        <v>16</v>
      </c>
      <c r="C36" s="24" t="s">
        <v>58</v>
      </c>
      <c r="D36" s="21"/>
      <c r="E36" s="45"/>
      <c r="F36" s="91">
        <f t="shared" si="1"/>
        <v>0</v>
      </c>
      <c r="G36" s="112"/>
      <c r="H36" s="64"/>
      <c r="I36" s="113"/>
      <c r="J36" s="139"/>
    </row>
    <row r="37" spans="1:10" ht="14.25">
      <c r="A37" s="21"/>
      <c r="B37" s="22" t="s">
        <v>17</v>
      </c>
      <c r="C37" s="24" t="s">
        <v>59</v>
      </c>
      <c r="D37" s="21"/>
      <c r="E37" s="45"/>
      <c r="F37" s="91">
        <f t="shared" si="1"/>
        <v>0</v>
      </c>
      <c r="G37" s="112"/>
      <c r="H37" s="64"/>
      <c r="I37" s="113"/>
      <c r="J37" s="139"/>
    </row>
    <row r="38" spans="1:10" ht="14.25">
      <c r="A38" s="21"/>
      <c r="B38" s="22" t="s">
        <v>65</v>
      </c>
      <c r="C38" s="24" t="s">
        <v>60</v>
      </c>
      <c r="D38" s="21"/>
      <c r="E38" s="45"/>
      <c r="F38" s="91">
        <f t="shared" si="1"/>
        <v>0</v>
      </c>
      <c r="G38" s="112"/>
      <c r="H38" s="64"/>
      <c r="I38" s="113"/>
      <c r="J38" s="139"/>
    </row>
    <row r="39" spans="1:10" ht="14.25">
      <c r="A39" s="21"/>
      <c r="B39" s="23"/>
      <c r="C39" s="24"/>
      <c r="D39" s="21"/>
      <c r="E39" s="45"/>
      <c r="F39" s="91">
        <f t="shared" si="1"/>
        <v>0</v>
      </c>
      <c r="G39" s="112"/>
      <c r="H39" s="64"/>
      <c r="I39" s="113"/>
      <c r="J39" s="139"/>
    </row>
    <row r="40" spans="1:10" ht="14.25">
      <c r="A40" s="21"/>
      <c r="B40" s="23"/>
      <c r="C40" s="24"/>
      <c r="D40" s="21"/>
      <c r="E40" s="46"/>
      <c r="F40" s="92"/>
      <c r="G40" s="114"/>
      <c r="H40" s="65"/>
      <c r="I40" s="115"/>
      <c r="J40" s="139"/>
    </row>
    <row r="41" spans="1:10" ht="14.25">
      <c r="A41" s="25" t="s">
        <v>18</v>
      </c>
      <c r="B41" s="26"/>
      <c r="C41" s="82" t="s">
        <v>61</v>
      </c>
      <c r="D41" s="93"/>
      <c r="E41" s="47"/>
      <c r="F41" s="94">
        <f>SUM(F43:F51)</f>
        <v>0</v>
      </c>
      <c r="G41" s="94">
        <f>SUM(G43:G51)</f>
        <v>0</v>
      </c>
      <c r="H41" s="94">
        <f>SUM(H43:H51)</f>
        <v>0</v>
      </c>
      <c r="I41" s="94">
        <f>SUM(I43:I51)</f>
        <v>0</v>
      </c>
      <c r="J41" s="140"/>
    </row>
    <row r="42" spans="1:10" ht="14.25">
      <c r="A42" s="21"/>
      <c r="B42" s="23"/>
      <c r="C42" s="24"/>
      <c r="D42" s="21"/>
      <c r="E42" s="46"/>
      <c r="F42" s="92"/>
      <c r="G42" s="114"/>
      <c r="H42" s="65"/>
      <c r="I42" s="115"/>
      <c r="J42" s="139"/>
    </row>
    <row r="43" spans="1:10" ht="14.25">
      <c r="A43" s="27"/>
      <c r="B43" s="28" t="s">
        <v>19</v>
      </c>
      <c r="C43" s="81" t="s">
        <v>62</v>
      </c>
      <c r="D43" s="27"/>
      <c r="E43" s="44"/>
      <c r="F43" s="90">
        <f>SUM(F45:F52)</f>
        <v>0</v>
      </c>
      <c r="G43" s="90">
        <f>SUM(G45:G52)</f>
        <v>0</v>
      </c>
      <c r="H43" s="90">
        <f>SUM(H45:H52)</f>
        <v>0</v>
      </c>
      <c r="I43" s="90">
        <f>SUM(I45:I52)</f>
        <v>0</v>
      </c>
      <c r="J43" s="138"/>
    </row>
    <row r="44" spans="1:10" ht="14.25">
      <c r="A44" s="21"/>
      <c r="B44" s="22"/>
      <c r="C44" s="24"/>
      <c r="D44" s="21"/>
      <c r="E44" s="46"/>
      <c r="F44" s="92"/>
      <c r="G44" s="114"/>
      <c r="H44" s="65"/>
      <c r="I44" s="115"/>
      <c r="J44" s="139"/>
    </row>
    <row r="45" spans="1:10" ht="14.25">
      <c r="A45" s="21"/>
      <c r="B45" s="22" t="s">
        <v>20</v>
      </c>
      <c r="C45" s="24" t="s">
        <v>108</v>
      </c>
      <c r="D45" s="21"/>
      <c r="E45" s="45"/>
      <c r="F45" s="91">
        <f>D45*E45</f>
        <v>0</v>
      </c>
      <c r="G45" s="112"/>
      <c r="H45" s="64"/>
      <c r="I45" s="113"/>
      <c r="J45" s="139"/>
    </row>
    <row r="46" spans="1:10" ht="14.25">
      <c r="A46" s="21"/>
      <c r="B46" s="22" t="s">
        <v>21</v>
      </c>
      <c r="C46" s="24" t="s">
        <v>63</v>
      </c>
      <c r="D46" s="21"/>
      <c r="E46" s="45"/>
      <c r="F46" s="91">
        <f aca="true" t="shared" si="2" ref="F46:F51">D46*E46</f>
        <v>0</v>
      </c>
      <c r="G46" s="112"/>
      <c r="H46" s="64"/>
      <c r="I46" s="113"/>
      <c r="J46" s="139"/>
    </row>
    <row r="47" spans="1:10" ht="14.25">
      <c r="A47" s="21"/>
      <c r="B47" s="22" t="s">
        <v>22</v>
      </c>
      <c r="C47" s="24" t="s">
        <v>105</v>
      </c>
      <c r="D47" s="21"/>
      <c r="E47" s="45"/>
      <c r="F47" s="91">
        <f t="shared" si="2"/>
        <v>0</v>
      </c>
      <c r="G47" s="112"/>
      <c r="H47" s="64"/>
      <c r="I47" s="113"/>
      <c r="J47" s="139"/>
    </row>
    <row r="48" spans="1:10" ht="14.25">
      <c r="A48" s="21"/>
      <c r="B48" s="22" t="s">
        <v>23</v>
      </c>
      <c r="C48" s="24" t="s">
        <v>69</v>
      </c>
      <c r="D48" s="21"/>
      <c r="E48" s="45"/>
      <c r="F48" s="91">
        <f t="shared" si="2"/>
        <v>0</v>
      </c>
      <c r="G48" s="112"/>
      <c r="H48" s="64"/>
      <c r="I48" s="113"/>
      <c r="J48" s="139"/>
    </row>
    <row r="49" spans="1:10" ht="14.25">
      <c r="A49" s="21"/>
      <c r="B49" s="22" t="s">
        <v>24</v>
      </c>
      <c r="C49" s="24" t="s">
        <v>109</v>
      </c>
      <c r="D49" s="21"/>
      <c r="E49" s="45"/>
      <c r="F49" s="91">
        <f t="shared" si="2"/>
        <v>0</v>
      </c>
      <c r="G49" s="112"/>
      <c r="H49" s="64"/>
      <c r="I49" s="113"/>
      <c r="J49" s="139"/>
    </row>
    <row r="50" spans="1:10" ht="14.25">
      <c r="A50" s="21"/>
      <c r="B50" s="22" t="s">
        <v>25</v>
      </c>
      <c r="C50" s="24" t="s">
        <v>68</v>
      </c>
      <c r="D50" s="21"/>
      <c r="E50" s="45"/>
      <c r="F50" s="91">
        <f t="shared" si="2"/>
        <v>0</v>
      </c>
      <c r="G50" s="112"/>
      <c r="H50" s="64"/>
      <c r="I50" s="113"/>
      <c r="J50" s="139"/>
    </row>
    <row r="51" spans="1:10" ht="14.25">
      <c r="A51" s="21"/>
      <c r="B51" s="22" t="s">
        <v>26</v>
      </c>
      <c r="C51" s="24" t="s">
        <v>60</v>
      </c>
      <c r="D51" s="21"/>
      <c r="E51" s="45"/>
      <c r="F51" s="91">
        <f t="shared" si="2"/>
        <v>0</v>
      </c>
      <c r="G51" s="112"/>
      <c r="H51" s="64"/>
      <c r="I51" s="113"/>
      <c r="J51" s="139"/>
    </row>
    <row r="52" spans="1:10" ht="14.25">
      <c r="A52" s="21"/>
      <c r="B52" s="23"/>
      <c r="C52" s="24"/>
      <c r="D52" s="21"/>
      <c r="E52" s="46"/>
      <c r="F52" s="92"/>
      <c r="G52" s="114"/>
      <c r="H52" s="65"/>
      <c r="I52" s="115"/>
      <c r="J52" s="139"/>
    </row>
    <row r="53" spans="1:10" ht="14.25">
      <c r="A53" s="27"/>
      <c r="B53" s="29"/>
      <c r="C53" s="81" t="s">
        <v>29</v>
      </c>
      <c r="D53" s="27"/>
      <c r="E53" s="44"/>
      <c r="F53" s="90">
        <f>F14+F41</f>
        <v>0</v>
      </c>
      <c r="G53" s="90">
        <f>G14+G41</f>
        <v>0</v>
      </c>
      <c r="H53" s="90">
        <f>H14+H41</f>
        <v>0</v>
      </c>
      <c r="I53" s="90">
        <f>I14+I41</f>
        <v>0</v>
      </c>
      <c r="J53" s="138"/>
    </row>
    <row r="54" spans="1:10" ht="14.25">
      <c r="A54" s="21"/>
      <c r="B54" s="23"/>
      <c r="C54" s="24"/>
      <c r="D54" s="21"/>
      <c r="E54" s="46"/>
      <c r="F54" s="92"/>
      <c r="G54" s="114"/>
      <c r="H54" s="65"/>
      <c r="I54" s="115"/>
      <c r="J54" s="139"/>
    </row>
    <row r="55" spans="1:10" ht="18">
      <c r="A55" s="79" t="s">
        <v>121</v>
      </c>
      <c r="B55" s="15"/>
      <c r="C55" s="11"/>
      <c r="D55" s="95"/>
      <c r="E55" s="48"/>
      <c r="F55" s="96">
        <f>F57</f>
        <v>0</v>
      </c>
      <c r="G55" s="116"/>
      <c r="H55" s="63"/>
      <c r="I55" s="117"/>
      <c r="J55" s="135"/>
    </row>
    <row r="56" spans="1:10" ht="14.25">
      <c r="A56" s="21"/>
      <c r="B56" s="23"/>
      <c r="C56" s="24"/>
      <c r="D56" s="21"/>
      <c r="E56" s="46"/>
      <c r="F56" s="97"/>
      <c r="G56" s="118"/>
      <c r="H56" s="66"/>
      <c r="I56" s="119"/>
      <c r="J56" s="139"/>
    </row>
    <row r="57" spans="1:10" ht="14.25">
      <c r="A57" s="25" t="s">
        <v>28</v>
      </c>
      <c r="B57" s="26"/>
      <c r="C57" s="82" t="s">
        <v>86</v>
      </c>
      <c r="D57" s="93"/>
      <c r="E57" s="47"/>
      <c r="F57" s="98">
        <f>F59+F77+F87+F82</f>
        <v>0</v>
      </c>
      <c r="G57" s="98">
        <f>G59+G77+G87+G82</f>
        <v>0</v>
      </c>
      <c r="H57" s="98">
        <f>H59+H77+H87+H82</f>
        <v>0</v>
      </c>
      <c r="I57" s="98">
        <f>I59+I77+I87+I82</f>
        <v>0</v>
      </c>
      <c r="J57" s="140"/>
    </row>
    <row r="58" spans="1:10" ht="14.25">
      <c r="A58" s="2"/>
      <c r="B58" s="16"/>
      <c r="C58" s="131"/>
      <c r="D58" s="2"/>
      <c r="E58" s="42"/>
      <c r="F58" s="97"/>
      <c r="G58" s="118"/>
      <c r="H58" s="66"/>
      <c r="I58" s="119"/>
      <c r="J58" s="136"/>
    </row>
    <row r="59" spans="1:10" s="39" customFormat="1" ht="15" customHeight="1">
      <c r="A59" s="37"/>
      <c r="B59" s="38" t="s">
        <v>99</v>
      </c>
      <c r="C59" s="83" t="s">
        <v>70</v>
      </c>
      <c r="D59" s="99"/>
      <c r="E59" s="49"/>
      <c r="F59" s="100">
        <f>SUM(F61:F76)</f>
        <v>0</v>
      </c>
      <c r="G59" s="100">
        <f>SUM(G61:G76)</f>
        <v>0</v>
      </c>
      <c r="H59" s="100">
        <f>SUM(H61:H76)</f>
        <v>0</v>
      </c>
      <c r="I59" s="100">
        <f>SUM(I61:I76)</f>
        <v>0</v>
      </c>
      <c r="J59" s="141"/>
    </row>
    <row r="60" spans="1:10" ht="14.25" customHeight="1">
      <c r="A60" s="2"/>
      <c r="B60" s="30"/>
      <c r="C60" s="17"/>
      <c r="D60" s="101"/>
      <c r="E60" s="50"/>
      <c r="F60" s="102"/>
      <c r="G60" s="120"/>
      <c r="H60" s="67"/>
      <c r="I60" s="121"/>
      <c r="J60" s="142"/>
    </row>
    <row r="61" spans="1:10" ht="14.25" customHeight="1">
      <c r="A61" s="2"/>
      <c r="B61" s="30" t="s">
        <v>100</v>
      </c>
      <c r="C61" s="17" t="s">
        <v>72</v>
      </c>
      <c r="D61" s="101"/>
      <c r="E61" s="50"/>
      <c r="F61" s="103">
        <f>D61*E61</f>
        <v>0</v>
      </c>
      <c r="G61" s="122"/>
      <c r="H61" s="68"/>
      <c r="I61" s="123"/>
      <c r="J61" s="142"/>
    </row>
    <row r="62" spans="1:10" ht="14.25" customHeight="1">
      <c r="A62" s="2"/>
      <c r="B62" s="30" t="s">
        <v>101</v>
      </c>
      <c r="C62" s="17" t="s">
        <v>75</v>
      </c>
      <c r="D62" s="101"/>
      <c r="E62" s="50"/>
      <c r="F62" s="103">
        <f aca="true" t="shared" si="3" ref="F62:F75">D62*E62</f>
        <v>0</v>
      </c>
      <c r="G62" s="122"/>
      <c r="H62" s="68"/>
      <c r="I62" s="123"/>
      <c r="J62" s="142"/>
    </row>
    <row r="63" spans="1:10" ht="14.25" customHeight="1">
      <c r="A63" s="2"/>
      <c r="B63" s="30" t="s">
        <v>102</v>
      </c>
      <c r="C63" s="17" t="s">
        <v>71</v>
      </c>
      <c r="D63" s="101"/>
      <c r="E63" s="50"/>
      <c r="F63" s="103">
        <f t="shared" si="3"/>
        <v>0</v>
      </c>
      <c r="G63" s="122"/>
      <c r="H63" s="68"/>
      <c r="I63" s="123"/>
      <c r="J63" s="142"/>
    </row>
    <row r="64" spans="1:10" ht="14.25" customHeight="1">
      <c r="A64" s="2"/>
      <c r="B64" s="30" t="s">
        <v>103</v>
      </c>
      <c r="C64" s="17" t="s">
        <v>76</v>
      </c>
      <c r="D64" s="101"/>
      <c r="E64" s="50"/>
      <c r="F64" s="103">
        <f t="shared" si="3"/>
        <v>0</v>
      </c>
      <c r="G64" s="122"/>
      <c r="H64" s="68"/>
      <c r="I64" s="123"/>
      <c r="J64" s="142"/>
    </row>
    <row r="65" spans="1:10" ht="14.25" customHeight="1">
      <c r="A65" s="2"/>
      <c r="B65" s="30"/>
      <c r="C65" s="17"/>
      <c r="D65" s="101"/>
      <c r="E65" s="50"/>
      <c r="F65" s="103"/>
      <c r="G65" s="122"/>
      <c r="H65" s="68"/>
      <c r="I65" s="123"/>
      <c r="J65" s="142"/>
    </row>
    <row r="66" spans="1:10" ht="14.25" customHeight="1">
      <c r="A66" s="2"/>
      <c r="B66" s="30" t="s">
        <v>116</v>
      </c>
      <c r="C66" s="17" t="s">
        <v>74</v>
      </c>
      <c r="D66" s="101"/>
      <c r="E66" s="50"/>
      <c r="F66" s="103">
        <f t="shared" si="3"/>
        <v>0</v>
      </c>
      <c r="G66" s="122"/>
      <c r="H66" s="68"/>
      <c r="I66" s="123"/>
      <c r="J66" s="142"/>
    </row>
    <row r="67" spans="1:10" ht="14.25" customHeight="1">
      <c r="A67" s="2"/>
      <c r="B67" s="30" t="s">
        <v>30</v>
      </c>
      <c r="C67" s="17" t="s">
        <v>77</v>
      </c>
      <c r="D67" s="101"/>
      <c r="E67" s="50"/>
      <c r="F67" s="103">
        <f t="shared" si="3"/>
        <v>0</v>
      </c>
      <c r="G67" s="122"/>
      <c r="H67" s="68"/>
      <c r="I67" s="123"/>
      <c r="J67" s="142"/>
    </row>
    <row r="68" spans="1:10" ht="14.25" customHeight="1">
      <c r="A68" s="2"/>
      <c r="B68" s="30" t="s">
        <v>31</v>
      </c>
      <c r="C68" s="17" t="s">
        <v>73</v>
      </c>
      <c r="D68" s="101"/>
      <c r="E68" s="50"/>
      <c r="F68" s="103">
        <f t="shared" si="3"/>
        <v>0</v>
      </c>
      <c r="G68" s="122"/>
      <c r="H68" s="68"/>
      <c r="I68" s="123"/>
      <c r="J68" s="142"/>
    </row>
    <row r="69" spans="1:10" ht="14.25" customHeight="1">
      <c r="A69" s="2"/>
      <c r="B69" s="30" t="s">
        <v>32</v>
      </c>
      <c r="C69" s="17" t="s">
        <v>78</v>
      </c>
      <c r="D69" s="101"/>
      <c r="E69" s="50"/>
      <c r="F69" s="103">
        <f t="shared" si="3"/>
        <v>0</v>
      </c>
      <c r="G69" s="122"/>
      <c r="H69" s="68"/>
      <c r="I69" s="123"/>
      <c r="J69" s="142"/>
    </row>
    <row r="70" spans="1:10" ht="14.25" customHeight="1">
      <c r="A70" s="2"/>
      <c r="B70" s="30"/>
      <c r="C70" s="17"/>
      <c r="D70" s="101"/>
      <c r="E70" s="50"/>
      <c r="F70" s="103"/>
      <c r="G70" s="122"/>
      <c r="H70" s="68"/>
      <c r="I70" s="123"/>
      <c r="J70" s="142"/>
    </row>
    <row r="71" spans="1:10" s="35" customFormat="1" ht="14.25" customHeight="1">
      <c r="A71" s="2"/>
      <c r="B71" s="30" t="s">
        <v>79</v>
      </c>
      <c r="C71" s="17" t="s">
        <v>80</v>
      </c>
      <c r="D71" s="101"/>
      <c r="E71" s="50"/>
      <c r="F71" s="103">
        <f t="shared" si="3"/>
        <v>0</v>
      </c>
      <c r="G71" s="122"/>
      <c r="H71" s="68"/>
      <c r="I71" s="123"/>
      <c r="J71" s="142"/>
    </row>
    <row r="72" spans="1:10" s="35" customFormat="1" ht="14.25" customHeight="1">
      <c r="A72" s="2"/>
      <c r="B72" s="30" t="s">
        <v>81</v>
      </c>
      <c r="C72" s="17" t="s">
        <v>82</v>
      </c>
      <c r="D72" s="101"/>
      <c r="E72" s="50"/>
      <c r="F72" s="103">
        <f t="shared" si="3"/>
        <v>0</v>
      </c>
      <c r="G72" s="122"/>
      <c r="H72" s="68"/>
      <c r="I72" s="123"/>
      <c r="J72" s="142"/>
    </row>
    <row r="73" spans="1:10" s="35" customFormat="1" ht="14.25" customHeight="1">
      <c r="A73" s="2"/>
      <c r="B73" s="30"/>
      <c r="C73" s="17"/>
      <c r="D73" s="101"/>
      <c r="E73" s="50"/>
      <c r="F73" s="103"/>
      <c r="G73" s="122"/>
      <c r="H73" s="68"/>
      <c r="I73" s="123"/>
      <c r="J73" s="142"/>
    </row>
    <row r="74" spans="1:10" s="35" customFormat="1" ht="14.25" customHeight="1">
      <c r="A74" s="2"/>
      <c r="B74" s="30" t="s">
        <v>83</v>
      </c>
      <c r="C74" s="17" t="s">
        <v>84</v>
      </c>
      <c r="D74" s="101"/>
      <c r="E74" s="50"/>
      <c r="F74" s="103">
        <f t="shared" si="3"/>
        <v>0</v>
      </c>
      <c r="G74" s="122"/>
      <c r="H74" s="68"/>
      <c r="I74" s="123"/>
      <c r="J74" s="142"/>
    </row>
    <row r="75" spans="1:10" s="35" customFormat="1" ht="14.25" customHeight="1">
      <c r="A75" s="2"/>
      <c r="B75" s="30" t="s">
        <v>85</v>
      </c>
      <c r="C75" s="17" t="s">
        <v>92</v>
      </c>
      <c r="D75" s="101"/>
      <c r="E75" s="50"/>
      <c r="F75" s="103">
        <f t="shared" si="3"/>
        <v>0</v>
      </c>
      <c r="G75" s="122"/>
      <c r="H75" s="68"/>
      <c r="I75" s="123"/>
      <c r="J75" s="142"/>
    </row>
    <row r="76" spans="1:10" s="35" customFormat="1" ht="14.25" customHeight="1">
      <c r="A76" s="2"/>
      <c r="B76" s="30"/>
      <c r="C76" s="17"/>
      <c r="D76" s="101"/>
      <c r="E76" s="50"/>
      <c r="F76" s="103"/>
      <c r="G76" s="122"/>
      <c r="H76" s="68"/>
      <c r="I76" s="123"/>
      <c r="J76" s="142"/>
    </row>
    <row r="77" spans="1:10" s="39" customFormat="1" ht="14.25" customHeight="1">
      <c r="A77" s="74"/>
      <c r="B77" s="38" t="s">
        <v>33</v>
      </c>
      <c r="C77" s="83" t="s">
        <v>87</v>
      </c>
      <c r="D77" s="99"/>
      <c r="E77" s="49"/>
      <c r="F77" s="100">
        <f>SUM(F78:F81)</f>
        <v>0</v>
      </c>
      <c r="G77" s="100">
        <f>SUM(G78:G81)</f>
        <v>0</v>
      </c>
      <c r="H77" s="100">
        <f>SUM(H78:H81)</f>
        <v>0</v>
      </c>
      <c r="I77" s="100">
        <f>SUM(I78:I81)</f>
        <v>0</v>
      </c>
      <c r="J77" s="141"/>
    </row>
    <row r="78" spans="1:10" s="4" customFormat="1" ht="14.25" customHeight="1">
      <c r="A78" s="3"/>
      <c r="B78" s="12"/>
      <c r="C78" s="12"/>
      <c r="D78" s="101"/>
      <c r="E78" s="50"/>
      <c r="F78" s="103"/>
      <c r="G78" s="122"/>
      <c r="H78" s="68"/>
      <c r="I78" s="123"/>
      <c r="J78" s="142"/>
    </row>
    <row r="79" spans="1:10" s="4" customFormat="1" ht="14.25" customHeight="1">
      <c r="A79" s="3"/>
      <c r="B79" s="31" t="s">
        <v>34</v>
      </c>
      <c r="C79" s="84"/>
      <c r="D79" s="101"/>
      <c r="E79" s="50"/>
      <c r="F79" s="103">
        <f>D79*E79</f>
        <v>0</v>
      </c>
      <c r="G79" s="122"/>
      <c r="H79" s="68"/>
      <c r="I79" s="123"/>
      <c r="J79" s="142"/>
    </row>
    <row r="80" spans="1:10" s="4" customFormat="1" ht="14.25" customHeight="1">
      <c r="A80" s="3"/>
      <c r="B80" s="31" t="s">
        <v>98</v>
      </c>
      <c r="C80" s="84"/>
      <c r="D80" s="101"/>
      <c r="E80" s="50"/>
      <c r="F80" s="103">
        <f>D80*E80</f>
        <v>0</v>
      </c>
      <c r="G80" s="122"/>
      <c r="H80" s="68"/>
      <c r="I80" s="123"/>
      <c r="J80" s="142"/>
    </row>
    <row r="81" spans="1:10" s="4" customFormat="1" ht="14.25" customHeight="1">
      <c r="A81" s="3"/>
      <c r="B81" s="31"/>
      <c r="C81" s="84"/>
      <c r="D81" s="101"/>
      <c r="E81" s="50"/>
      <c r="F81" s="103"/>
      <c r="G81" s="120"/>
      <c r="H81" s="67"/>
      <c r="I81" s="121"/>
      <c r="J81" s="142"/>
    </row>
    <row r="82" spans="1:10" s="35" customFormat="1" ht="14.25">
      <c r="A82" s="37"/>
      <c r="B82" s="38" t="s">
        <v>35</v>
      </c>
      <c r="C82" s="83" t="s">
        <v>114</v>
      </c>
      <c r="D82" s="37"/>
      <c r="E82" s="51"/>
      <c r="F82" s="104">
        <f>SUM(F83:F86)</f>
        <v>0</v>
      </c>
      <c r="G82" s="104">
        <f>SUM(G83:G86)</f>
        <v>0</v>
      </c>
      <c r="H82" s="104">
        <f>SUM(H83:H86)</f>
        <v>0</v>
      </c>
      <c r="I82" s="104">
        <f>SUM(I83:I86)</f>
        <v>0</v>
      </c>
      <c r="J82" s="143"/>
    </row>
    <row r="83" spans="1:10" s="35" customFormat="1" ht="14.25">
      <c r="A83" s="2"/>
      <c r="B83" s="14"/>
      <c r="C83" s="17"/>
      <c r="D83" s="2"/>
      <c r="E83" s="45"/>
      <c r="F83" s="91"/>
      <c r="G83" s="124"/>
      <c r="H83" s="71"/>
      <c r="I83" s="125"/>
      <c r="J83" s="136"/>
    </row>
    <row r="84" spans="1:10" s="35" customFormat="1" ht="14.25">
      <c r="A84" s="2"/>
      <c r="B84" s="30" t="s">
        <v>36</v>
      </c>
      <c r="C84" s="17"/>
      <c r="D84" s="2"/>
      <c r="E84" s="45"/>
      <c r="F84" s="91">
        <f>D84*E84</f>
        <v>0</v>
      </c>
      <c r="G84" s="124"/>
      <c r="H84" s="71"/>
      <c r="I84" s="125"/>
      <c r="J84" s="136"/>
    </row>
    <row r="85" spans="1:10" s="35" customFormat="1" ht="14.25">
      <c r="A85" s="2"/>
      <c r="B85" s="30" t="s">
        <v>126</v>
      </c>
      <c r="C85" s="17"/>
      <c r="D85" s="2"/>
      <c r="E85" s="45"/>
      <c r="F85" s="91"/>
      <c r="G85" s="124"/>
      <c r="H85" s="71"/>
      <c r="I85" s="125"/>
      <c r="J85" s="136"/>
    </row>
    <row r="86" spans="1:10" s="35" customFormat="1" ht="14.25">
      <c r="A86" s="2"/>
      <c r="B86" s="30"/>
      <c r="C86" s="17"/>
      <c r="D86" s="2"/>
      <c r="E86" s="45"/>
      <c r="F86" s="91"/>
      <c r="G86" s="124"/>
      <c r="H86" s="71"/>
      <c r="I86" s="125"/>
      <c r="J86" s="136"/>
    </row>
    <row r="87" spans="1:10" ht="14.25">
      <c r="A87" s="37"/>
      <c r="B87" s="38" t="s">
        <v>122</v>
      </c>
      <c r="C87" s="83" t="s">
        <v>104</v>
      </c>
      <c r="D87" s="37"/>
      <c r="E87" s="51"/>
      <c r="F87" s="104">
        <f>SUM(F88:F91)</f>
        <v>0</v>
      </c>
      <c r="G87" s="104">
        <f>SUM(G88:G91)</f>
        <v>0</v>
      </c>
      <c r="H87" s="104">
        <f>SUM(H88:H91)</f>
        <v>0</v>
      </c>
      <c r="I87" s="104">
        <f>SUM(I88:I91)</f>
        <v>0</v>
      </c>
      <c r="J87" s="143"/>
    </row>
    <row r="88" spans="1:10" ht="14.25">
      <c r="A88" s="2"/>
      <c r="B88" s="14"/>
      <c r="C88" s="17"/>
      <c r="D88" s="2"/>
      <c r="E88" s="45"/>
      <c r="F88" s="91"/>
      <c r="G88" s="124"/>
      <c r="H88" s="71"/>
      <c r="I88" s="125"/>
      <c r="J88" s="136"/>
    </row>
    <row r="89" spans="1:10" s="35" customFormat="1" ht="14.25">
      <c r="A89" s="2"/>
      <c r="B89" s="30" t="s">
        <v>125</v>
      </c>
      <c r="C89" s="17"/>
      <c r="D89" s="2"/>
      <c r="E89" s="45"/>
      <c r="F89" s="91">
        <f>D89*E89</f>
        <v>0</v>
      </c>
      <c r="G89" s="124"/>
      <c r="H89" s="71"/>
      <c r="I89" s="125"/>
      <c r="J89" s="136"/>
    </row>
    <row r="90" spans="1:10" s="35" customFormat="1" ht="14.25">
      <c r="A90" s="2"/>
      <c r="B90" s="30"/>
      <c r="C90" s="17"/>
      <c r="D90" s="2"/>
      <c r="E90" s="45"/>
      <c r="F90" s="91"/>
      <c r="G90" s="124"/>
      <c r="H90" s="71"/>
      <c r="I90" s="125"/>
      <c r="J90" s="136"/>
    </row>
    <row r="91" spans="1:10" s="35" customFormat="1" ht="14.25">
      <c r="A91" s="2"/>
      <c r="B91" s="30"/>
      <c r="C91" s="17"/>
      <c r="D91" s="2"/>
      <c r="E91" s="45"/>
      <c r="F91" s="91"/>
      <c r="G91" s="124"/>
      <c r="H91" s="71"/>
      <c r="I91" s="125"/>
      <c r="J91" s="136"/>
    </row>
    <row r="92" spans="1:10" s="35" customFormat="1" ht="18">
      <c r="A92" s="79" t="s">
        <v>123</v>
      </c>
      <c r="B92" s="15"/>
      <c r="C92" s="11"/>
      <c r="D92" s="95"/>
      <c r="E92" s="48"/>
      <c r="F92" s="96">
        <f>F94+F101</f>
        <v>0</v>
      </c>
      <c r="G92" s="96">
        <f>G94+G101</f>
        <v>0</v>
      </c>
      <c r="H92" s="96">
        <f>H94+H101</f>
        <v>0</v>
      </c>
      <c r="I92" s="96">
        <f>I94+I101</f>
        <v>0</v>
      </c>
      <c r="J92" s="135"/>
    </row>
    <row r="93" spans="1:10" s="35" customFormat="1" ht="14.25">
      <c r="A93" s="21"/>
      <c r="B93" s="23"/>
      <c r="C93" s="24"/>
      <c r="D93" s="21"/>
      <c r="E93" s="46"/>
      <c r="F93" s="92"/>
      <c r="G93" s="126"/>
      <c r="H93" s="72"/>
      <c r="I93" s="127"/>
      <c r="J93" s="139"/>
    </row>
    <row r="94" spans="1:10" s="35" customFormat="1" ht="14.25">
      <c r="A94" s="18" t="s">
        <v>113</v>
      </c>
      <c r="B94" s="26"/>
      <c r="C94" s="82" t="s">
        <v>110</v>
      </c>
      <c r="D94" s="93"/>
      <c r="E94" s="47"/>
      <c r="F94" s="89">
        <f>SUM(F96:F99)</f>
        <v>0</v>
      </c>
      <c r="G94" s="89">
        <f>SUM(G96:G99)</f>
        <v>0</v>
      </c>
      <c r="H94" s="89">
        <f>SUM(H96:H99)</f>
        <v>0</v>
      </c>
      <c r="I94" s="89">
        <f>SUM(I96:I99)</f>
        <v>0</v>
      </c>
      <c r="J94" s="140"/>
    </row>
    <row r="95" spans="1:10" s="35" customFormat="1" ht="14.25">
      <c r="A95" s="2"/>
      <c r="B95" s="16"/>
      <c r="C95" s="17"/>
      <c r="D95" s="2"/>
      <c r="E95" s="42"/>
      <c r="F95" s="92"/>
      <c r="G95" s="126"/>
      <c r="H95" s="72"/>
      <c r="I95" s="127"/>
      <c r="J95" s="136"/>
    </row>
    <row r="96" spans="1:10" s="35" customFormat="1" ht="14.25" customHeight="1">
      <c r="A96" s="2"/>
      <c r="B96" s="144" t="s">
        <v>111</v>
      </c>
      <c r="C96" s="17"/>
      <c r="D96" s="101"/>
      <c r="E96" s="50"/>
      <c r="F96" s="105">
        <v>0</v>
      </c>
      <c r="G96" s="120"/>
      <c r="H96" s="67"/>
      <c r="I96" s="121"/>
      <c r="J96" s="142"/>
    </row>
    <row r="97" spans="1:10" s="35" customFormat="1" ht="14.25" customHeight="1">
      <c r="A97" s="2"/>
      <c r="B97" s="30" t="s">
        <v>88</v>
      </c>
      <c r="C97" s="17"/>
      <c r="D97" s="101"/>
      <c r="E97" s="50"/>
      <c r="F97" s="105">
        <f>D97*E97</f>
        <v>0</v>
      </c>
      <c r="G97" s="120"/>
      <c r="H97" s="67"/>
      <c r="I97" s="121"/>
      <c r="J97" s="142"/>
    </row>
    <row r="98" spans="1:10" s="35" customFormat="1" ht="14.25" customHeight="1">
      <c r="A98" s="2"/>
      <c r="B98" s="30" t="s">
        <v>96</v>
      </c>
      <c r="C98" s="17"/>
      <c r="D98" s="101"/>
      <c r="E98" s="50"/>
      <c r="F98" s="105">
        <f>D98*E98</f>
        <v>0</v>
      </c>
      <c r="G98" s="120"/>
      <c r="H98" s="67"/>
      <c r="I98" s="121"/>
      <c r="J98" s="142"/>
    </row>
    <row r="99" spans="1:10" s="35" customFormat="1" ht="14.25" customHeight="1">
      <c r="A99" s="2"/>
      <c r="B99" s="30" t="s">
        <v>97</v>
      </c>
      <c r="C99" s="17"/>
      <c r="D99" s="101"/>
      <c r="E99" s="50"/>
      <c r="F99" s="105">
        <f>D99*E99</f>
        <v>0</v>
      </c>
      <c r="G99" s="120"/>
      <c r="H99" s="67"/>
      <c r="I99" s="121"/>
      <c r="J99" s="142"/>
    </row>
    <row r="100" spans="1:10" s="35" customFormat="1" ht="14.25" customHeight="1">
      <c r="A100" s="2"/>
      <c r="B100" s="30"/>
      <c r="C100" s="17"/>
      <c r="D100" s="101"/>
      <c r="E100" s="50"/>
      <c r="F100" s="105"/>
      <c r="G100" s="120"/>
      <c r="H100" s="67"/>
      <c r="I100" s="121"/>
      <c r="J100" s="142"/>
    </row>
    <row r="101" spans="1:10" s="35" customFormat="1" ht="14.25">
      <c r="A101" s="18" t="s">
        <v>112</v>
      </c>
      <c r="B101" s="26"/>
      <c r="C101" s="82" t="s">
        <v>124</v>
      </c>
      <c r="D101" s="93"/>
      <c r="E101" s="47"/>
      <c r="F101" s="89">
        <f>SUM(F103:F105)</f>
        <v>0</v>
      </c>
      <c r="G101" s="89">
        <f>SUM(G103:G105)</f>
        <v>0</v>
      </c>
      <c r="H101" s="89">
        <f>SUM(H103:H105)</f>
        <v>0</v>
      </c>
      <c r="I101" s="89">
        <f>SUM(I103:I105)</f>
        <v>0</v>
      </c>
      <c r="J101" s="140"/>
    </row>
    <row r="102" spans="1:10" s="35" customFormat="1" ht="14.25" customHeight="1">
      <c r="A102" s="2"/>
      <c r="B102" s="30"/>
      <c r="C102" s="17"/>
      <c r="D102" s="101"/>
      <c r="E102" s="50"/>
      <c r="F102" s="102"/>
      <c r="G102" s="120"/>
      <c r="H102" s="67"/>
      <c r="I102" s="121"/>
      <c r="J102" s="142"/>
    </row>
    <row r="103" spans="1:10" s="59" customFormat="1" ht="14.25" customHeight="1">
      <c r="A103" s="56"/>
      <c r="B103" s="145" t="s">
        <v>115</v>
      </c>
      <c r="C103" s="85"/>
      <c r="D103" s="106"/>
      <c r="E103" s="58"/>
      <c r="F103" s="105">
        <v>0</v>
      </c>
      <c r="G103" s="128"/>
      <c r="H103" s="73"/>
      <c r="I103" s="129"/>
      <c r="J103" s="146"/>
    </row>
    <row r="104" spans="1:10" s="59" customFormat="1" ht="14.25" customHeight="1">
      <c r="A104" s="56"/>
      <c r="B104" s="57"/>
      <c r="C104" s="85"/>
      <c r="D104" s="106"/>
      <c r="E104" s="58"/>
      <c r="F104" s="105">
        <f>D104*E104</f>
        <v>0</v>
      </c>
      <c r="G104" s="128"/>
      <c r="H104" s="73"/>
      <c r="I104" s="129"/>
      <c r="J104" s="146"/>
    </row>
    <row r="105" spans="1:10" ht="14.25">
      <c r="A105" s="2"/>
      <c r="B105" s="16"/>
      <c r="C105" s="17"/>
      <c r="D105" s="2"/>
      <c r="E105" s="42"/>
      <c r="F105" s="105"/>
      <c r="G105" s="124"/>
      <c r="H105" s="71"/>
      <c r="I105" s="125"/>
      <c r="J105" s="136"/>
    </row>
    <row r="106" spans="1:10" ht="18" thickBot="1">
      <c r="A106" s="32" t="s">
        <v>89</v>
      </c>
      <c r="B106" s="33"/>
      <c r="C106" s="34"/>
      <c r="D106" s="107"/>
      <c r="E106" s="52"/>
      <c r="F106" s="108">
        <f>F12+F55+F92</f>
        <v>0</v>
      </c>
      <c r="G106" s="108">
        <f>G12+G55+G92</f>
        <v>0</v>
      </c>
      <c r="H106" s="108">
        <f>H12+H55+H92</f>
        <v>0</v>
      </c>
      <c r="I106" s="108">
        <f>I12+I55+I92</f>
        <v>0</v>
      </c>
      <c r="J106" s="147"/>
    </row>
    <row r="107" spans="1:10" ht="14.25">
      <c r="A107" s="14"/>
      <c r="B107" s="14"/>
      <c r="C107" s="14"/>
      <c r="D107" s="14"/>
      <c r="E107" s="53"/>
      <c r="F107" s="61"/>
      <c r="G107" s="61"/>
      <c r="H107" s="61"/>
      <c r="I107" s="61"/>
      <c r="J107" s="14"/>
    </row>
    <row r="108" spans="1:10" ht="14.25">
      <c r="A108" s="14"/>
      <c r="B108" s="14"/>
      <c r="C108" s="14"/>
      <c r="D108" s="14"/>
      <c r="E108" s="53"/>
      <c r="F108" s="61"/>
      <c r="G108" s="61"/>
      <c r="H108" s="61"/>
      <c r="I108" s="61"/>
      <c r="J108" s="14"/>
    </row>
    <row r="109" spans="1:10" ht="16.5">
      <c r="A109" s="14"/>
      <c r="B109" s="14"/>
      <c r="C109" s="130"/>
      <c r="D109" s="14"/>
      <c r="E109" s="53"/>
      <c r="F109" s="61"/>
      <c r="G109" s="61"/>
      <c r="H109" s="61"/>
      <c r="I109" s="61"/>
      <c r="J109" s="14"/>
    </row>
    <row r="110" spans="1:10" ht="16.5">
      <c r="A110" s="14"/>
      <c r="B110" s="14"/>
      <c r="C110" s="130"/>
      <c r="D110" s="14"/>
      <c r="E110" s="53"/>
      <c r="F110" s="61"/>
      <c r="G110" s="61"/>
      <c r="H110" s="132"/>
      <c r="I110" s="61"/>
      <c r="J110" s="14"/>
    </row>
    <row r="111" spans="1:10" ht="16.5">
      <c r="A111" s="14"/>
      <c r="B111" s="14"/>
      <c r="C111" s="130"/>
      <c r="D111" s="14"/>
      <c r="E111" s="53"/>
      <c r="F111" s="61"/>
      <c r="G111" s="61"/>
      <c r="H111" s="61"/>
      <c r="I111" s="61"/>
      <c r="J111" s="14"/>
    </row>
    <row r="112" spans="1:10" ht="14.25">
      <c r="A112" s="14"/>
      <c r="B112" s="14"/>
      <c r="D112" s="14"/>
      <c r="E112" s="53"/>
      <c r="F112" s="61"/>
      <c r="G112" s="61"/>
      <c r="H112" s="61"/>
      <c r="I112" s="61"/>
      <c r="J112" s="14"/>
    </row>
    <row r="113" spans="1:10" ht="13.5" customHeight="1">
      <c r="A113" s="14"/>
      <c r="B113" s="14"/>
      <c r="C113" s="130"/>
      <c r="D113" s="14"/>
      <c r="E113" s="53"/>
      <c r="F113" s="61"/>
      <c r="G113" s="61"/>
      <c r="H113" s="61"/>
      <c r="I113" s="61"/>
      <c r="J113" s="14"/>
    </row>
    <row r="114" spans="1:10" ht="14.25">
      <c r="A114" s="14"/>
      <c r="B114" s="14"/>
      <c r="D114" s="14"/>
      <c r="E114" s="53"/>
      <c r="F114" s="61"/>
      <c r="G114" s="61"/>
      <c r="H114" s="61"/>
      <c r="I114" s="61"/>
      <c r="J114" s="14"/>
    </row>
    <row r="115" spans="1:10" ht="16.5">
      <c r="A115" s="14"/>
      <c r="B115" s="14"/>
      <c r="C115" s="130"/>
      <c r="D115" s="14"/>
      <c r="E115" s="53"/>
      <c r="F115" s="61"/>
      <c r="G115" s="61"/>
      <c r="H115" s="61"/>
      <c r="I115" s="61"/>
      <c r="J115" s="14"/>
    </row>
    <row r="116" spans="1:10" ht="14.25">
      <c r="A116" s="14"/>
      <c r="B116" s="14"/>
      <c r="D116" s="14"/>
      <c r="E116" s="53"/>
      <c r="F116" s="61"/>
      <c r="G116" s="61"/>
      <c r="H116" s="61"/>
      <c r="I116" s="61"/>
      <c r="J116" s="14"/>
    </row>
    <row r="117" spans="1:10" ht="14.25">
      <c r="A117" s="14"/>
      <c r="B117" s="14"/>
      <c r="D117" s="14"/>
      <c r="E117" s="53"/>
      <c r="F117" s="61"/>
      <c r="G117" s="61"/>
      <c r="H117" s="61"/>
      <c r="I117" s="61"/>
      <c r="J117" s="14"/>
    </row>
    <row r="118" spans="1:10" ht="14.25">
      <c r="A118" s="14"/>
      <c r="B118" s="14"/>
      <c r="D118" s="14"/>
      <c r="E118" s="53"/>
      <c r="F118" s="61"/>
      <c r="G118" s="61"/>
      <c r="H118" s="61"/>
      <c r="I118" s="61"/>
      <c r="J118" s="14"/>
    </row>
    <row r="119" spans="1:10" ht="16.5">
      <c r="A119" s="14"/>
      <c r="B119" s="14"/>
      <c r="C119" s="130"/>
      <c r="D119" s="14"/>
      <c r="E119" s="53"/>
      <c r="F119" s="61"/>
      <c r="G119" s="61"/>
      <c r="H119" s="61"/>
      <c r="I119" s="61"/>
      <c r="J119" s="14"/>
    </row>
    <row r="120" spans="1:10" ht="14.25">
      <c r="A120" s="14"/>
      <c r="B120" s="14"/>
      <c r="D120" s="14"/>
      <c r="E120" s="53"/>
      <c r="F120" s="61"/>
      <c r="G120" s="61"/>
      <c r="H120" s="61"/>
      <c r="I120" s="61"/>
      <c r="J120" s="14"/>
    </row>
    <row r="121" spans="1:10" ht="16.5">
      <c r="A121" s="14"/>
      <c r="B121" s="14"/>
      <c r="C121" s="130"/>
      <c r="D121" s="14"/>
      <c r="E121" s="53"/>
      <c r="F121" s="61"/>
      <c r="G121" s="61"/>
      <c r="H121" s="61"/>
      <c r="I121" s="61"/>
      <c r="J121" s="14"/>
    </row>
    <row r="122" spans="1:10" ht="14.25">
      <c r="A122" s="14"/>
      <c r="B122" s="14"/>
      <c r="C122" s="14"/>
      <c r="D122" s="14"/>
      <c r="E122" s="53"/>
      <c r="F122" s="61"/>
      <c r="G122" s="61"/>
      <c r="H122" s="61"/>
      <c r="I122" s="61"/>
      <c r="J122" s="14"/>
    </row>
    <row r="123" spans="1:10" ht="14.25">
      <c r="A123" s="14"/>
      <c r="B123" s="14"/>
      <c r="C123" s="14"/>
      <c r="D123" s="14"/>
      <c r="E123" s="53"/>
      <c r="F123" s="61"/>
      <c r="G123" s="61"/>
      <c r="H123" s="61"/>
      <c r="I123" s="61"/>
      <c r="J123" s="14"/>
    </row>
    <row r="124" spans="1:10" ht="14.25">
      <c r="A124" s="14"/>
      <c r="B124" s="14"/>
      <c r="C124" s="14"/>
      <c r="D124" s="14"/>
      <c r="E124" s="53"/>
      <c r="F124" s="61"/>
      <c r="G124" s="61"/>
      <c r="H124" s="61"/>
      <c r="I124" s="61"/>
      <c r="J124" s="14"/>
    </row>
    <row r="125" spans="1:10" ht="14.25">
      <c r="A125" s="14"/>
      <c r="B125" s="14"/>
      <c r="C125" s="14"/>
      <c r="D125" s="14"/>
      <c r="E125" s="53"/>
      <c r="F125" s="61"/>
      <c r="G125" s="61"/>
      <c r="H125" s="61"/>
      <c r="I125" s="61"/>
      <c r="J125" s="14"/>
    </row>
    <row r="126" spans="1:10" ht="14.25">
      <c r="A126" s="14"/>
      <c r="B126" s="14"/>
      <c r="C126" s="14"/>
      <c r="D126" s="14"/>
      <c r="E126" s="53"/>
      <c r="F126" s="61"/>
      <c r="G126" s="61"/>
      <c r="H126" s="61"/>
      <c r="I126" s="61"/>
      <c r="J126" s="14"/>
    </row>
    <row r="127" spans="1:10" ht="14.25">
      <c r="A127" s="14"/>
      <c r="B127" s="14"/>
      <c r="C127" s="14"/>
      <c r="D127" s="14"/>
      <c r="E127" s="53"/>
      <c r="F127" s="61"/>
      <c r="G127" s="61"/>
      <c r="H127" s="61"/>
      <c r="I127" s="61"/>
      <c r="J127" s="14"/>
    </row>
    <row r="128" spans="1:10" ht="14.25">
      <c r="A128" s="14"/>
      <c r="B128" s="14"/>
      <c r="C128" s="14"/>
      <c r="D128" s="14"/>
      <c r="E128" s="53"/>
      <c r="F128" s="61"/>
      <c r="G128" s="61"/>
      <c r="H128" s="61"/>
      <c r="I128" s="61"/>
      <c r="J128" s="14"/>
    </row>
    <row r="129" spans="1:10" ht="14.25">
      <c r="A129" s="14"/>
      <c r="B129" s="14"/>
      <c r="C129" s="14"/>
      <c r="D129" s="14"/>
      <c r="E129" s="53"/>
      <c r="F129" s="61"/>
      <c r="G129" s="61"/>
      <c r="H129" s="61"/>
      <c r="I129" s="61"/>
      <c r="J129" s="14"/>
    </row>
    <row r="130" spans="1:10" ht="14.25">
      <c r="A130" s="14"/>
      <c r="B130" s="14"/>
      <c r="C130" s="14"/>
      <c r="D130" s="14"/>
      <c r="E130" s="53"/>
      <c r="F130" s="61"/>
      <c r="G130" s="61"/>
      <c r="H130" s="61"/>
      <c r="I130" s="61"/>
      <c r="J130" s="14"/>
    </row>
    <row r="131" spans="1:10" ht="14.25">
      <c r="A131" s="14"/>
      <c r="B131" s="14"/>
      <c r="C131" s="14"/>
      <c r="D131" s="14"/>
      <c r="E131" s="53"/>
      <c r="F131" s="61"/>
      <c r="G131" s="61"/>
      <c r="H131" s="61"/>
      <c r="I131" s="61"/>
      <c r="J131" s="14"/>
    </row>
    <row r="132" spans="1:10" ht="14.25">
      <c r="A132" s="14"/>
      <c r="B132" s="14"/>
      <c r="C132" s="14"/>
      <c r="D132" s="14"/>
      <c r="E132" s="53"/>
      <c r="F132" s="61"/>
      <c r="G132" s="61"/>
      <c r="H132" s="61"/>
      <c r="I132" s="61"/>
      <c r="J132" s="14"/>
    </row>
    <row r="133" spans="1:10" ht="14.25">
      <c r="A133" s="14"/>
      <c r="B133" s="14"/>
      <c r="C133" s="14"/>
      <c r="D133" s="14"/>
      <c r="E133" s="53"/>
      <c r="F133" s="61"/>
      <c r="G133" s="61"/>
      <c r="H133" s="61"/>
      <c r="I133" s="61"/>
      <c r="J133" s="14"/>
    </row>
    <row r="134" spans="1:10" ht="14.25">
      <c r="A134" s="14"/>
      <c r="B134" s="14"/>
      <c r="C134" s="14"/>
      <c r="D134" s="14"/>
      <c r="E134" s="53"/>
      <c r="F134" s="61"/>
      <c r="G134" s="61"/>
      <c r="H134" s="61"/>
      <c r="I134" s="61"/>
      <c r="J134" s="14"/>
    </row>
    <row r="135" spans="1:10" ht="14.25">
      <c r="A135" s="14"/>
      <c r="B135" s="14"/>
      <c r="C135" s="14"/>
      <c r="D135" s="14"/>
      <c r="E135" s="53"/>
      <c r="F135" s="61"/>
      <c r="G135" s="61"/>
      <c r="H135" s="61"/>
      <c r="I135" s="61"/>
      <c r="J135" s="14"/>
    </row>
    <row r="136" spans="1:10" ht="14.25">
      <c r="A136" s="14"/>
      <c r="B136" s="14"/>
      <c r="C136" s="14"/>
      <c r="D136" s="14"/>
      <c r="E136" s="53"/>
      <c r="F136" s="61"/>
      <c r="G136" s="61"/>
      <c r="H136" s="61"/>
      <c r="I136" s="61"/>
      <c r="J136" s="14"/>
    </row>
  </sheetData>
  <sheetProtection/>
  <mergeCells count="7">
    <mergeCell ref="G3:I3"/>
    <mergeCell ref="G2:I2"/>
    <mergeCell ref="A6:C6"/>
    <mergeCell ref="A4:C4"/>
    <mergeCell ref="D10:F10"/>
    <mergeCell ref="A5:C5"/>
    <mergeCell ref="G10:I10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</dc:creator>
  <cp:keywords/>
  <dc:description/>
  <cp:lastModifiedBy>Stejeroiu Carmen</cp:lastModifiedBy>
  <dcterms:created xsi:type="dcterms:W3CDTF">2011-04-06T15:17:03Z</dcterms:created>
  <dcterms:modified xsi:type="dcterms:W3CDTF">2019-09-13T09:46:43Z</dcterms:modified>
  <cp:category/>
  <cp:version/>
  <cp:contentType/>
  <cp:contentStatus/>
</cp:coreProperties>
</file>